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<sst xmlns="http://schemas.openxmlformats.org/spreadsheetml/2006/main" count="58" uniqueCount="44">
  <si>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基准日：截止至2025年5月24日</t>
  </si>
  <si>
    <t>单位：万元</t>
  </si>
  <si>
    <t>序号</t>
  </si>
  <si>
    <t>债务人名称</t>
  </si>
  <si>
    <t>债权本金</t>
  </si>
  <si>
    <t>利息</t>
  </si>
  <si>
    <t>孳生息</t>
  </si>
  <si>
    <t>其他债权</t>
  </si>
  <si>
    <t>债权总额</t>
  </si>
  <si>
    <t>担保类型</t>
  </si>
  <si>
    <t>抵押物</t>
  </si>
  <si>
    <t>担保人</t>
  </si>
  <si>
    <t>丹阳华锐达车灯有限公司</t>
  </si>
  <si>
    <t>保证</t>
  </si>
  <si>
    <t>丹阳市华舜汽摩配件有限公司、丹阳铠利金汽车配件有限公司、丹阳市华特汽配有限公司、宦江华、姚祥、樊红珍、姚剑、张霞</t>
  </si>
  <si>
    <t>丹阳凯利斯特实业有限公司</t>
  </si>
  <si>
    <t>江苏富奥模塑有限公司、江苏爱波电子有限公司、吴文英、汪海潮、 吴界中、吴界红、贾洪根 、吴锁娣、白荷花</t>
  </si>
  <si>
    <t>丹阳市大自然运动装备有限公司</t>
  </si>
  <si>
    <t>丹阳市龙马机电设备有限公司、丹阳鸿鹄服饰有限公司、江苏安华旅游用品有限公司、蔡建华、陈春美、马坤生、马锁琴、吴斌、许芳</t>
  </si>
  <si>
    <t>丹阳市浩锋工具有限公司</t>
  </si>
  <si>
    <t>丹阳市海量工具有限公司、丹阳市超翔工具有限公司、陈浩平、谢燕琴、王超、朱海波、徐丽云、陈琳</t>
  </si>
  <si>
    <t>丹阳市江南工具有限公司</t>
  </si>
  <si>
    <t>江苏容惠金属制品有限公司、陈军民。、杨红玉、江苏耀华洁具有限公司、江苏耀华医疗器械科技有限公司、瞿国平、瞿玮、江苏江南工具有限公司、江苏赛格汽车部件有限公司、蒋宏伟、王春梅、王建芳</t>
  </si>
  <si>
    <t>丹阳市龙马机电设备有限公司</t>
  </si>
  <si>
    <t>丹阳市金陵工贸有限公司、丹阳市富达汽车装饰件有限公司、马坤生、马锁琴、马伟虎、王蒙娜、徐骏峰、潘丽倩、张广跃、吴华芳</t>
  </si>
  <si>
    <t>丹阳市天锋木业有限公司</t>
  </si>
  <si>
    <t>丹阳市星耀光学眼镜有限公司、江苏煜能炉业有限公司、丹阳市乐开怀饲料有限公司、周靖淞、陈华升、陆筱平</t>
  </si>
  <si>
    <t>丹阳市通强塑料有限公司</t>
  </si>
  <si>
    <t>丹阳市凯华实业有限公司、姚明华、王宏飞、丹阳市锋华模业有限公司、江苏锋华车辆科技有限公司、王金华、王宇峰、史丽丽、王强、顾海骊、姚全娣</t>
  </si>
  <si>
    <t>丹阳市新航混凝土有限公司</t>
  </si>
  <si>
    <t>丹阳市丹丽皇鞋业有限公司、张勇、郦玉亭、郦海萍、张玉萍、潘坚军</t>
  </si>
  <si>
    <t>丹阳市鑫业工具包装材料有限公司</t>
  </si>
  <si>
    <t>江苏省瑞峰医疗器械有限公司、朱金方、丁玉琴、时亚东、朱钰瑞</t>
  </si>
  <si>
    <t>丹阳市长福交通器材有限公司</t>
  </si>
  <si>
    <t>江苏申通汽车零部件有限公司、彭刚、姚瑾、彭乐、顾红燕、彭琴、江苏兆华机械工业有限公司、陈萍、王芳、彭卫华、韦冬娣</t>
  </si>
  <si>
    <t>江苏爱波电子有限公司</t>
  </si>
  <si>
    <t>江苏富奥模塑有限公司、江苏爱波机械制造有限公司、丹阳市超飞通讯器材厂、吴文英、吴界中、汪海潮、白荷花</t>
  </si>
  <si>
    <t>江苏奥盛电器有限公司</t>
  </si>
  <si>
    <t>丹阳市华峰真空包装彩印厂、江苏鸿昌乐器有限公司、陈圣民、殷国良、张俭、张琪、朱金奇、戴王娟</t>
  </si>
  <si>
    <t>江苏金銮油泵有限公司</t>
  </si>
  <si>
    <t>丹阳市金博锐油泵部件厂、张志才、张玉娟、周金梅</t>
  </si>
  <si>
    <t>江苏斯诺工具有限公司</t>
  </si>
  <si>
    <t>丹阳奥凯工具有限公司、丹阳市欧迪玛工具有限公司、陈咏、张建俊、眭志俊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</si>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</sst>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"/>
  <sheetViews>
    <sheetView tabSelected="1" workbookViewId="0">
      <selection activeCell="I2" sqref="I2"/>
    </sheetView>
  </sheetViews>
  <sheetFormatPr defaultColWidth="8.725" defaultRowHeight="12"/>
  <cols>
    <col min="1" max="1" width="4.275" style="1" customWidth="1"/>
    <col min="2" max="2" width="18.275" style="1" customWidth="1"/>
    <col min="3" max="4" width="10.725" style="1" customWidth="1"/>
    <col min="5" max="5" width="6.09166666666667" style="1" customWidth="1"/>
    <col min="6" max="6" width="7.90833333333333" style="1" customWidth="1"/>
    <col min="7" max="7" width="11.8166666666667" style="1" customWidth="1"/>
    <col min="8" max="8" width="7.90833333333333" style="1" customWidth="1"/>
    <col min="9" max="9" width="6.09166666666667" style="1" customWidth="1"/>
    <col min="10" max="10" width="36.5416666666667" style="1" customWidth="1"/>
    <col min="11" max="16384" width="8.725" style="1"/>
  </cols>
  <sheetData>
    <row r="1" spans="1:10">
      <c r="A1" s="2" t="s">
        <v>0</v>
      </c>
      <c r="B1" s="2"/>
      <c r="C1" s="2"/>
      <c r="D1" s="3"/>
      <c r="E1" s="3"/>
      <c r="F1" s="3"/>
      <c r="G1" s="3"/>
      <c r="H1" s="3"/>
      <c r="I1" s="3"/>
      <c r="J1" s="4" t="s">
        <v>1</v>
      </c>
    </row>
    <row r="2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</row>
    <row r="3" ht="36" spans="1:10">
      <c r="A3" s="5">
        <v>1</v>
      </c>
      <c r="B3" s="5" t="s">
        <v>12</v>
      </c>
      <c r="C3" s="6">
        <v>273.380227</v>
      </c>
      <c r="D3" s="6">
        <v>546.347725</v>
      </c>
      <c r="E3" s="7">
        <v>0</v>
      </c>
      <c r="F3" s="6">
        <v>3.9088</v>
      </c>
      <c r="G3" s="6">
        <v>823.636752</v>
      </c>
      <c r="H3" s="8" t="s">
        <v>13</v>
      </c>
      <c r="I3" s="9"/>
      <c r="J3" s="5" t="s">
        <v>14</v>
      </c>
    </row>
    <row r="4" ht="36" spans="1:10">
      <c r="A4" s="5">
        <v>2</v>
      </c>
      <c r="B4" s="5" t="s">
        <v>15</v>
      </c>
      <c r="C4" s="6">
        <v>288.051161</v>
      </c>
      <c r="D4" s="6">
        <v>171.020094</v>
      </c>
      <c r="E4" s="7">
        <v>0</v>
      </c>
      <c r="F4" s="6">
        <v>2.3258</v>
      </c>
      <c r="G4" s="6">
        <v>461.397055</v>
      </c>
      <c r="H4" s="8" t="s">
        <v>13</v>
      </c>
      <c r="I4" s="5"/>
      <c r="J4" s="5" t="s">
        <v>16</v>
      </c>
    </row>
    <row r="5" ht="36" spans="1:10">
      <c r="A5" s="9">
        <v>3</v>
      </c>
      <c r="B5" s="5" t="s">
        <v>17</v>
      </c>
      <c r="C5" s="6">
        <v>276.84443</v>
      </c>
      <c r="D5" s="6">
        <v>238.316319</v>
      </c>
      <c r="E5" s="7">
        <v>0</v>
      </c>
      <c r="F5" s="6">
        <v>2.0345</v>
      </c>
      <c r="G5" s="6">
        <v>517.195249</v>
      </c>
      <c r="H5" s="8" t="s">
        <v>13</v>
      </c>
      <c r="I5" s="5"/>
      <c r="J5" s="5" t="s">
        <v>18</v>
      </c>
    </row>
    <row r="6" ht="36" spans="1:10">
      <c r="A6" s="5">
        <v>4</v>
      </c>
      <c r="B6" s="9" t="s">
        <v>19</v>
      </c>
      <c r="C6" s="7">
        <v>285.329235</v>
      </c>
      <c r="D6" s="7">
        <v>489.773467</v>
      </c>
      <c r="E6" s="7">
        <v>0</v>
      </c>
      <c r="F6" s="7">
        <v>3.8354</v>
      </c>
      <c r="G6" s="7">
        <v>778.938102</v>
      </c>
      <c r="H6" s="9" t="s">
        <v>13</v>
      </c>
      <c r="I6" s="9"/>
      <c r="J6" s="9" t="s">
        <v>20</v>
      </c>
    </row>
    <row r="7" ht="60" spans="1:10">
      <c r="A7" s="5">
        <v>5</v>
      </c>
      <c r="B7" s="9" t="s">
        <v>21</v>
      </c>
      <c r="C7" s="7">
        <v>338.846375</v>
      </c>
      <c r="D7" s="7">
        <v>873.802384</v>
      </c>
      <c r="E7" s="7">
        <v>0</v>
      </c>
      <c r="F7" s="7">
        <v>25.5044</v>
      </c>
      <c r="G7" s="7">
        <v>1238.153159</v>
      </c>
      <c r="H7" s="9" t="s">
        <v>13</v>
      </c>
      <c r="I7" s="9"/>
      <c r="J7" s="9" t="s">
        <v>22</v>
      </c>
    </row>
    <row r="8" ht="36" spans="1:10">
      <c r="A8" s="9">
        <v>6</v>
      </c>
      <c r="B8" s="9" t="s">
        <v>23</v>
      </c>
      <c r="C8" s="7">
        <v>387.769472</v>
      </c>
      <c r="D8" s="7">
        <v>646.66707</v>
      </c>
      <c r="E8" s="7">
        <v>0</v>
      </c>
      <c r="F8" s="7">
        <v>5.33</v>
      </c>
      <c r="G8" s="7">
        <v>1039.766542</v>
      </c>
      <c r="H8" s="9" t="s">
        <v>13</v>
      </c>
      <c r="I8" s="9"/>
      <c r="J8" s="9" t="s">
        <v>24</v>
      </c>
    </row>
    <row r="9" ht="36" spans="1:10">
      <c r="A9" s="5">
        <v>7</v>
      </c>
      <c r="B9" s="9" t="s">
        <v>25</v>
      </c>
      <c r="C9" s="7">
        <v>298.499819</v>
      </c>
      <c r="D9" s="7">
        <v>724.965535</v>
      </c>
      <c r="E9" s="7">
        <v>0</v>
      </c>
      <c r="F9" s="7">
        <v>9.113</v>
      </c>
      <c r="G9" s="7">
        <v>1032.578354</v>
      </c>
      <c r="H9" s="9" t="s">
        <v>13</v>
      </c>
      <c r="I9" s="9"/>
      <c r="J9" s="9" t="s">
        <v>26</v>
      </c>
    </row>
    <row r="10" ht="48" spans="1:10">
      <c r="A10" s="5">
        <v>8</v>
      </c>
      <c r="B10" s="9" t="s">
        <v>27</v>
      </c>
      <c r="C10" s="7">
        <v>290</v>
      </c>
      <c r="D10" s="7">
        <v>711.255804</v>
      </c>
      <c r="E10" s="7">
        <v>0</v>
      </c>
      <c r="F10" s="7">
        <v>3.8068</v>
      </c>
      <c r="G10" s="7">
        <v>1005.062604</v>
      </c>
      <c r="H10" s="9" t="s">
        <v>13</v>
      </c>
      <c r="I10" s="9"/>
      <c r="J10" s="9" t="s">
        <v>28</v>
      </c>
    </row>
    <row r="11" ht="24" spans="1:10">
      <c r="A11" s="9">
        <v>9</v>
      </c>
      <c r="B11" s="9" t="s">
        <v>29</v>
      </c>
      <c r="C11" s="7">
        <v>228.499991</v>
      </c>
      <c r="D11" s="7">
        <v>225.61313</v>
      </c>
      <c r="E11" s="7">
        <v>0</v>
      </c>
      <c r="F11" s="7">
        <v>1.7926</v>
      </c>
      <c r="G11" s="7">
        <v>455.905721</v>
      </c>
      <c r="H11" s="9" t="s">
        <v>13</v>
      </c>
      <c r="I11" s="9"/>
      <c r="J11" s="9" t="s">
        <v>30</v>
      </c>
    </row>
    <row r="12" ht="24" spans="1:10">
      <c r="A12" s="5">
        <v>10</v>
      </c>
      <c r="B12" s="9" t="s">
        <v>31</v>
      </c>
      <c r="C12" s="7">
        <v>399.412791</v>
      </c>
      <c r="D12" s="7">
        <v>970.701934</v>
      </c>
      <c r="E12" s="7">
        <v>0</v>
      </c>
      <c r="F12" s="7">
        <v>6.0724</v>
      </c>
      <c r="G12" s="7">
        <v>1376.187125</v>
      </c>
      <c r="H12" s="9" t="s">
        <v>13</v>
      </c>
      <c r="I12" s="9"/>
      <c r="J12" s="9" t="s">
        <v>32</v>
      </c>
    </row>
    <row r="13" ht="36" spans="1:10">
      <c r="A13" s="5">
        <v>11</v>
      </c>
      <c r="B13" s="9" t="s">
        <v>33</v>
      </c>
      <c r="C13" s="7">
        <v>250.691708</v>
      </c>
      <c r="D13" s="7">
        <v>355.589045</v>
      </c>
      <c r="E13" s="7">
        <v>0</v>
      </c>
      <c r="F13" s="7">
        <v>3.9172</v>
      </c>
      <c r="G13" s="7">
        <v>610.197953</v>
      </c>
      <c r="H13" s="9" t="s">
        <v>13</v>
      </c>
      <c r="I13" s="9"/>
      <c r="J13" s="9" t="s">
        <v>34</v>
      </c>
    </row>
    <row r="14" ht="36" spans="1:10">
      <c r="A14" s="9">
        <v>12</v>
      </c>
      <c r="B14" s="9" t="s">
        <v>35</v>
      </c>
      <c r="C14" s="7">
        <v>287.021057</v>
      </c>
      <c r="D14" s="7">
        <v>280.436427</v>
      </c>
      <c r="E14" s="7">
        <v>0</v>
      </c>
      <c r="F14" s="7">
        <v>2.317</v>
      </c>
      <c r="G14" s="7">
        <v>569.774484</v>
      </c>
      <c r="H14" s="9" t="s">
        <v>13</v>
      </c>
      <c r="I14" s="9"/>
      <c r="J14" s="9" t="s">
        <v>36</v>
      </c>
    </row>
    <row r="15" ht="36" spans="1:10">
      <c r="A15" s="5">
        <v>13</v>
      </c>
      <c r="B15" s="9" t="s">
        <v>37</v>
      </c>
      <c r="C15" s="7">
        <v>274.652329</v>
      </c>
      <c r="D15" s="7">
        <v>104.148537</v>
      </c>
      <c r="E15" s="7">
        <v>0</v>
      </c>
      <c r="F15" s="7">
        <v>2.3465</v>
      </c>
      <c r="G15" s="7">
        <v>381.147366</v>
      </c>
      <c r="H15" s="9" t="s">
        <v>13</v>
      </c>
      <c r="I15" s="9"/>
      <c r="J15" s="9" t="s">
        <v>38</v>
      </c>
    </row>
    <row r="16" ht="24" spans="1:10">
      <c r="A16" s="5">
        <v>14</v>
      </c>
      <c r="B16" s="9" t="s">
        <v>39</v>
      </c>
      <c r="C16" s="7">
        <v>254.076368</v>
      </c>
      <c r="D16" s="7">
        <v>178.099603</v>
      </c>
      <c r="E16" s="7">
        <v>0</v>
      </c>
      <c r="F16" s="7">
        <v>2.1178</v>
      </c>
      <c r="G16" s="7">
        <v>434.293771</v>
      </c>
      <c r="H16" s="9" t="s">
        <v>13</v>
      </c>
      <c r="I16" s="9"/>
      <c r="J16" s="9" t="s">
        <v>40</v>
      </c>
    </row>
    <row r="17" ht="24" spans="1:10">
      <c r="A17" s="9">
        <v>15</v>
      </c>
      <c r="B17" s="9" t="s">
        <v>41</v>
      </c>
      <c r="C17" s="7">
        <v>222.379921</v>
      </c>
      <c r="D17" s="7">
        <v>388.730107</v>
      </c>
      <c r="E17" s="7">
        <v>0</v>
      </c>
      <c r="F17" s="7">
        <v>14.0745</v>
      </c>
      <c r="G17" s="7">
        <v>625.184528</v>
      </c>
      <c r="H17" s="9" t="s">
        <v>13</v>
      </c>
      <c r="I17" s="9"/>
      <c r="J17" s="9" t="s">
        <v>42</v>
      </c>
    </row>
    <row r="18" spans="1:10">
      <c r="A18" s="5"/>
      <c r="B18" s="9" t="s">
        <v>43</v>
      </c>
      <c r="C18" s="7">
        <f>SUM(C3:C17)</f>
        <v>4355.454884</v>
      </c>
      <c r="D18" s="7">
        <f>SUM(D3:D17)</f>
        <v>6905.467181</v>
      </c>
      <c r="E18" s="7">
        <f>SUM(E3:E17)</f>
        <v>0</v>
      </c>
      <c r="F18" s="7">
        <f>SUM(F3:F17)</f>
        <v>88.4967</v>
      </c>
      <c r="G18" s="7">
        <f>SUM(G3:G17)</f>
        <v>11349.418765</v>
      </c>
      <c r="H18" s="9"/>
      <c r="I18" s="9"/>
      <c r="J18" s="9"/>
    </row>
  </sheetData>
  <mergeCells count="1">
    <mergeCell ref="A1:C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李娜</cp:lastModifiedBy>
  <dcterms:created xsi:type="dcterms:W3CDTF">2022-03-31T03:37:00Z</dcterms:created>
  <dcterms:modified xsi:type="dcterms:W3CDTF">2025-11-26T08:44:44Z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72BAAC01A7144D89AC36A03981364428_13</vt:lpwstr>
  </property>
</Properties>
</file>