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Sheet1!$A$3:$T$7</definedName>
  </definedNames>
  <calcPr calcId="145621"/>
</workbook>
</file>

<file path=xl/calcChain.xml><?xml version="1.0" encoding="utf-8"?>
<calcChain xmlns="http://schemas.openxmlformats.org/spreadsheetml/2006/main">
  <c r="G7" i="1" l="1"/>
  <c r="F7" i="1"/>
  <c r="E7" i="1"/>
  <c r="D7" i="1"/>
  <c r="H6" i="1"/>
  <c r="H5" i="1"/>
  <c r="H4" i="1"/>
  <c r="H7" i="1" l="1"/>
</calcChain>
</file>

<file path=xl/sharedStrings.xml><?xml version="1.0" encoding="utf-8"?>
<sst xmlns="http://schemas.openxmlformats.org/spreadsheetml/2006/main" count="61" uniqueCount="47">
  <si>
    <t>常熟市中展新开元大酒店等3户债权资产明细表</t>
  </si>
  <si>
    <t>序号</t>
  </si>
  <si>
    <t>债务人名称</t>
  </si>
  <si>
    <t>债权地区</t>
  </si>
  <si>
    <t>本金 
 （万元）</t>
  </si>
  <si>
    <t>利息
（万元）</t>
  </si>
  <si>
    <t>孳生息
（万元）</t>
  </si>
  <si>
    <t>其他债权</t>
  </si>
  <si>
    <t>债权总额
（万元）</t>
  </si>
  <si>
    <t>债务人所属行业</t>
  </si>
  <si>
    <t>债务人所在地</t>
  </si>
  <si>
    <t>债务人经营情况</t>
  </si>
  <si>
    <t>担保类型</t>
  </si>
  <si>
    <t>抵押物所在地</t>
  </si>
  <si>
    <t>抵押物简况</t>
  </si>
  <si>
    <t>担保人名称</t>
  </si>
  <si>
    <t>保证人经营情况</t>
  </si>
  <si>
    <t>诉讼执行阶段</t>
  </si>
  <si>
    <t>抵押/查封顺位</t>
  </si>
  <si>
    <t>联系人</t>
  </si>
  <si>
    <t>联系方式</t>
  </si>
  <si>
    <t>常熟市中展新开元大酒店</t>
  </si>
  <si>
    <t>常熟市</t>
  </si>
  <si>
    <t>住宿及餐饮业</t>
  </si>
  <si>
    <t>常熟</t>
  </si>
  <si>
    <t>注销</t>
  </si>
  <si>
    <t>保证+抵押</t>
  </si>
  <si>
    <t>无锡</t>
  </si>
  <si>
    <t>抵押物位于无锡新区梅村镇锡贤路138号，抵押房产建造日期为2004年，抵押物抵押面积房产6860.41平方米，土地3806.5平方米</t>
  </si>
  <si>
    <t>无锡展望置业有限公司、方竞峰</t>
  </si>
  <si>
    <t>停止经营</t>
  </si>
  <si>
    <t>终结本次执行</t>
  </si>
  <si>
    <t>一押</t>
  </si>
  <si>
    <t>阮怡萍</t>
  </si>
  <si>
    <t>无锡和辉贸易有限公司</t>
  </si>
  <si>
    <t>无锡市</t>
  </si>
  <si>
    <t>批发和零售业</t>
  </si>
  <si>
    <t>停业</t>
  </si>
  <si>
    <t>保证</t>
  </si>
  <si>
    <t>无</t>
  </si>
  <si>
    <t>无锡市钢盛物资有限公司、无锡常益钢板业销售有限公司、哀凯旋、李洁</t>
  </si>
  <si>
    <t>终本</t>
  </si>
  <si>
    <t>/</t>
  </si>
  <si>
    <t>孙植绿</t>
  </si>
  <si>
    <t>无锡东圣凯不锈钢有限公司</t>
  </si>
  <si>
    <t>无锡锐锋不锈钢有限公司、王锐锋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</si>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</sst>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workbookViewId="0">
      <pane ySplit="3" topLeftCell="A4" activePane="bottomLeft" state="frozen"/>
      <selection pane="bottomLeft" activeCell="I14" sqref="I14"/>
    </sheetView>
  </sheetViews>
  <sheetFormatPr defaultColWidth="9" defaultRowHeight="11.25"/>
  <cols>
    <col min="1" max="1" width="4.25" style="3" customWidth="1"/>
    <col min="2" max="3" width="9" style="3"/>
    <col min="4" max="4" width="8.875" style="13" customWidth="1"/>
    <col min="5" max="6" width="10.625" style="13"/>
    <col min="7" max="7" width="9" style="13"/>
    <col min="8" max="8" width="12" style="13"/>
    <col min="9" max="13" width="9" style="3"/>
    <col min="14" max="14" width="27.375" style="3" customWidth="1"/>
    <col min="15" max="15" width="21" style="3" customWidth="1"/>
    <col min="16" max="19" width="9" style="3"/>
    <col min="20" max="20" width="12" style="3" customWidth="1"/>
    <col min="21" max="16384" width="9" style="3"/>
  </cols>
  <sheetData>
    <row r="1" spans="1:20" ht="11.25" customHeight="1">
      <c r="C1" s="14" t="s">
        <v>0</v>
      </c>
      <c r="D1" s="14"/>
      <c r="E1" s="14"/>
      <c r="F1" s="14"/>
      <c r="G1" s="14"/>
      <c r="H1" s="14"/>
      <c r="I1" s="14"/>
      <c r="J1" s="14"/>
      <c r="K1" s="14"/>
    </row>
    <row r="2" spans="1:20" s="1" customFormat="1" ht="13.5" customHeight="1">
      <c r="A2" s="3"/>
      <c r="B2" s="3"/>
      <c r="C2" s="15"/>
      <c r="D2" s="15"/>
      <c r="E2" s="15"/>
      <c r="F2" s="15"/>
      <c r="G2" s="15"/>
      <c r="H2" s="15"/>
      <c r="I2" s="15"/>
      <c r="J2" s="15"/>
      <c r="K2" s="15"/>
      <c r="L2" s="3"/>
      <c r="M2" s="3"/>
      <c r="N2" s="3"/>
      <c r="O2" s="3"/>
      <c r="P2" s="3"/>
      <c r="Q2" s="3"/>
      <c r="R2" s="3"/>
      <c r="S2" s="3"/>
      <c r="T2" s="3"/>
    </row>
    <row r="3" spans="1:20" s="2" customFormat="1" ht="51.75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</row>
    <row r="4" spans="1:20" s="2" customFormat="1" ht="93.75" customHeight="1">
      <c r="A4" s="6">
        <v>1</v>
      </c>
      <c r="B4" s="7" t="s">
        <v>21</v>
      </c>
      <c r="C4" s="7" t="s">
        <v>22</v>
      </c>
      <c r="D4" s="8">
        <v>1800</v>
      </c>
      <c r="E4" s="8">
        <v>880.34554600000001</v>
      </c>
      <c r="F4" s="8">
        <v>1255.818426</v>
      </c>
      <c r="G4" s="8">
        <v>0</v>
      </c>
      <c r="H4" s="8">
        <f>SUM(D4:G4)</f>
        <v>3936.1639720000003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7" t="s">
        <v>28</v>
      </c>
      <c r="O4" s="7" t="s">
        <v>29</v>
      </c>
      <c r="P4" s="6" t="s">
        <v>30</v>
      </c>
      <c r="Q4" s="6" t="s">
        <v>31</v>
      </c>
      <c r="R4" s="6" t="s">
        <v>32</v>
      </c>
      <c r="S4" s="6" t="s">
        <v>33</v>
      </c>
      <c r="T4" s="6">
        <v>15366091363</v>
      </c>
    </row>
    <row r="5" spans="1:20" s="2" customFormat="1" ht="93.75" customHeight="1">
      <c r="A5" s="6">
        <v>2</v>
      </c>
      <c r="B5" s="6" t="s">
        <v>34</v>
      </c>
      <c r="C5" s="6" t="s">
        <v>35</v>
      </c>
      <c r="D5" s="8">
        <v>860.37087799999995</v>
      </c>
      <c r="E5" s="8">
        <v>634.39936999999998</v>
      </c>
      <c r="F5" s="8">
        <v>24.842020000000002</v>
      </c>
      <c r="G5" s="8">
        <v>0</v>
      </c>
      <c r="H5" s="8">
        <f>SUM(D5:G5)</f>
        <v>1519.6122679999999</v>
      </c>
      <c r="I5" s="6" t="s">
        <v>36</v>
      </c>
      <c r="J5" s="6" t="s">
        <v>27</v>
      </c>
      <c r="K5" s="6" t="s">
        <v>37</v>
      </c>
      <c r="L5" s="6" t="s">
        <v>38</v>
      </c>
      <c r="M5" s="6" t="s">
        <v>39</v>
      </c>
      <c r="N5" s="6" t="s">
        <v>39</v>
      </c>
      <c r="O5" s="6" t="s">
        <v>40</v>
      </c>
      <c r="P5" s="6" t="s">
        <v>37</v>
      </c>
      <c r="Q5" s="10" t="s">
        <v>41</v>
      </c>
      <c r="R5" s="10" t="s">
        <v>42</v>
      </c>
      <c r="S5" s="10" t="s">
        <v>43</v>
      </c>
      <c r="T5" s="10">
        <v>15366091303</v>
      </c>
    </row>
    <row r="6" spans="1:20" s="2" customFormat="1" ht="93.75" customHeight="1">
      <c r="A6" s="6">
        <v>3</v>
      </c>
      <c r="B6" s="6" t="s">
        <v>44</v>
      </c>
      <c r="C6" s="6" t="s">
        <v>35</v>
      </c>
      <c r="D6" s="8">
        <v>202.92729800000001</v>
      </c>
      <c r="E6" s="8">
        <v>326.119057</v>
      </c>
      <c r="F6" s="8">
        <v>7.5813300000000003</v>
      </c>
      <c r="G6" s="8">
        <v>0</v>
      </c>
      <c r="H6" s="8">
        <f>SUM(D6:G6)</f>
        <v>536.62768499999993</v>
      </c>
      <c r="I6" s="6" t="s">
        <v>36</v>
      </c>
      <c r="J6" s="6" t="s">
        <v>27</v>
      </c>
      <c r="K6" s="6" t="s">
        <v>37</v>
      </c>
      <c r="L6" s="6" t="s">
        <v>38</v>
      </c>
      <c r="M6" s="6" t="s">
        <v>39</v>
      </c>
      <c r="N6" s="6" t="s">
        <v>39</v>
      </c>
      <c r="O6" s="6" t="s">
        <v>45</v>
      </c>
      <c r="P6" s="6" t="s">
        <v>37</v>
      </c>
      <c r="Q6" s="10" t="s">
        <v>41</v>
      </c>
      <c r="R6" s="10" t="s">
        <v>42</v>
      </c>
      <c r="S6" s="10" t="s">
        <v>43</v>
      </c>
      <c r="T6" s="10">
        <v>15366091303</v>
      </c>
    </row>
    <row r="7" spans="1:20" ht="30" customHeight="1">
      <c r="A7" s="9" t="s">
        <v>46</v>
      </c>
      <c r="B7" s="9"/>
      <c r="C7" s="9"/>
      <c r="D7" s="11">
        <f>SUM(D4:D6)</f>
        <v>2863.2981759999998</v>
      </c>
      <c r="E7" s="11">
        <f>SUM(E4:E6)</f>
        <v>1840.863973</v>
      </c>
      <c r="F7" s="11">
        <f>SUM(F4:F6)</f>
        <v>1288.2417760000001</v>
      </c>
      <c r="G7" s="11">
        <f>SUM(G4:G6)</f>
        <v>0</v>
      </c>
      <c r="H7" s="11">
        <f>SUM(H4:H6)</f>
        <v>5992.4039250000005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>
      <c r="D8" s="12"/>
    </row>
  </sheetData>
  <autoFilter ref="A3:T7"/>
  <mergeCells count="1">
    <mergeCell ref="C1:K2"/>
  </mergeCells>
  <phoneticPr fontId="2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龚文雷</dc:creator>
  <cp:lastModifiedBy>阮怡萍</cp:lastModifiedBy>
  <dcterms:created xsi:type="dcterms:W3CDTF">2020-10-13T07:29:00Z</dcterms:created>
  <dcterms:modified xsi:type="dcterms:W3CDTF">2021-01-15T01:48:36Z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