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总表" sheetId="1" r:id="rId1"/>
  </sheets>
  <definedNames>
    <definedName name="_xlnm._FilterDatabase" localSheetId="0" hidden="1">'计划总表'!$A$5:$R$40</definedName>
  </definedNames>
  <calcPr fullCalcOnLoad="1"/>
</workbook>
</file>

<file path=xl/sharedStrings.xml><?xml version="1.0" encoding="utf-8"?>
<sst xmlns="http://schemas.openxmlformats.org/spreadsheetml/2006/main" count="427" uniqueCount="178">
  <si>
    <t>诉讼执行情况</t>
  </si>
  <si>
    <t>客户名称</t>
  </si>
  <si>
    <t>放款日（XXXX/XX/XX）</t>
  </si>
  <si>
    <t>到期日（XXXX/XX/XX）</t>
  </si>
  <si>
    <t>最早逾期日期（XXXX/XX/XX）</t>
  </si>
  <si>
    <t>五级分类（如当月发生变化需更改）</t>
  </si>
  <si>
    <t>逾欠时本金（2018年存量为年末本金余额）</t>
  </si>
  <si>
    <t>月末剩余本金</t>
  </si>
  <si>
    <t>月末利息逾期金额</t>
  </si>
  <si>
    <t>拨备计提比例</t>
  </si>
  <si>
    <t>资产类别
（在下拉菜单选择）</t>
  </si>
  <si>
    <t>担保方式</t>
  </si>
  <si>
    <t>保证人</t>
  </si>
  <si>
    <t>抵质押物信息（所有权人、位置、面积、数量等）</t>
  </si>
  <si>
    <t>诉讼执行状态（如当月发生变化需更改）</t>
  </si>
  <si>
    <t>现阶段承办法院</t>
  </si>
  <si>
    <t>判决书文号</t>
  </si>
  <si>
    <t>执行案号</t>
  </si>
  <si>
    <t>被执行人</t>
  </si>
  <si>
    <t>烟台金裕丰无缝钢管有限公司</t>
  </si>
  <si>
    <t>损失类</t>
  </si>
  <si>
    <t>一般贷款</t>
  </si>
  <si>
    <t>抵质押+保证</t>
  </si>
  <si>
    <t>刘永国、曲乃丽提供连带责任保证担保</t>
  </si>
  <si>
    <t>抵质押物已拍卖</t>
  </si>
  <si>
    <t>已准备材料准备申请执行</t>
  </si>
  <si>
    <t>山东省烟台市中级人民法院</t>
  </si>
  <si>
    <t>烟台金裕丰无缝钢管有限公司、刘永国、曲乃丽</t>
  </si>
  <si>
    <t>海阳富达置业有限公司</t>
  </si>
  <si>
    <t>2014/09/30</t>
  </si>
  <si>
    <t>2021/09/30</t>
  </si>
  <si>
    <t>2016/05/21</t>
  </si>
  <si>
    <t>次级类</t>
  </si>
  <si>
    <t>不良资产出表业务</t>
  </si>
  <si>
    <t>山东富达装饰工程有限公司、天津利丰投资有限公司、海阳盛龙建国饭店有限公司、于明杰、吴华萍</t>
  </si>
  <si>
    <t>以企业自有位于海阳市凤城旅游度假区海滨中路的房地产（海阳盛龙建国饭店）提供抵押。抵押房产总建筑面积44990.38平方米；土地使用权面积25831.37平方米，出让，商业用地，终止日期 2049年7月5日。该抵押物总评估价值37574万元（其中房产评估33704万元；土地评估3870万元），抵押率61.21%，房产证号：海房权证度假区字第201400990号 土地证号：海国用（2011）第1087号 、海国用（2011）第1086号。他项权证号：海房他证度假区字第201401557号、海他项（2014）第351号</t>
  </si>
  <si>
    <t>执行中（终结本次执行程序）</t>
  </si>
  <si>
    <t>烟台市中级人民法院</t>
  </si>
  <si>
    <t>（2016）鲁06民初361号</t>
  </si>
  <si>
    <t>（2017）鲁06执72号之一、（2017）鲁06执72号之三、（2017）鲁06执72号之四</t>
  </si>
  <si>
    <t>海阳富达置业有限公司、山东富达装饰工程有限公司、海阳盛龙建国饭店有限公司、于明杰</t>
  </si>
  <si>
    <t>2016/09/30</t>
  </si>
  <si>
    <t>2017/03/30</t>
  </si>
  <si>
    <t>2020/03/30</t>
  </si>
  <si>
    <t>2017/09/30</t>
  </si>
  <si>
    <t>2018/03/30</t>
  </si>
  <si>
    <t>2019/09/30</t>
  </si>
  <si>
    <t>2018/09/30</t>
  </si>
  <si>
    <t>2022/03/30</t>
  </si>
  <si>
    <t>2019/03/30</t>
  </si>
  <si>
    <t>2020/09/30</t>
  </si>
  <si>
    <t>2021/03/30</t>
  </si>
  <si>
    <t>2022/09/27</t>
  </si>
  <si>
    <t>烟台德惠置业有限公司</t>
  </si>
  <si>
    <t>2016/10/14</t>
  </si>
  <si>
    <t>2017/10/10</t>
  </si>
  <si>
    <t>2017/01/21</t>
  </si>
  <si>
    <t>烟台德胜房地产开发有限公司、山东德高文化旅游有限公司、烟台泰恒国际经贸有限公司、盘锦故乡农场农业集团有限公司、烟台德辅置业有限公司、烟台道全经贸有限公司、曹经庚、陈颖</t>
  </si>
  <si>
    <t>以位于开发区德胜商城二、四、五、六层房产及土地使用权抵押，其中房产面积8265.45平方米，土地面积2425.27平方米，评估价值2681.54万元。房产证号：烟房权证开字第K008213-14号、烟房权证开字第101662-67号，土地证号：烟国用（2011）第51725-26号、烟国用（2008）第50015-17、50019、50021-22号，土地用途：综合用地，土地性质：出让。2、同时以位于芝罘区青年路12号的房产及土地使用权抵押，房产面积1849.83 平方米，土地面积427.04平方米，评估价值1005.36万元，房产证号：烟房权证芝字第E164209-164211号，土地证号：烟国用（2008）第100023、100025、100028号。土地用途：商业用地，土地性质：出让。3、以位于福山德胜商城1号楼房地产抵押，房产面积1539.04平方米，土地面积969.59平方米，评估价值724.27万元。房产证号：烟房权证福涉外房产字第Z00423号、烟房权证福字第F005824、F006792号。土地证号：烟国用（2008）第30857号、烟国用（2012）第31611号、烟国用（2013）第30309号。土地用途：商业用地，土地性质：出让。三处抵押物总评估价值为4411.17万元，抵押率为54.41%。 他项权证号：鲁（2016）烟台市开不动产证明第0000045号、鲁（2016）烟台市芝不动产证明第0000035、36、37号和鲁（2016）烟台市福不动产证明第0000284、285号以及鲁（2016）烟台市福不动产证明第0000059号</t>
  </si>
  <si>
    <t>执行中</t>
  </si>
  <si>
    <t>(2017)鲁06民初298号</t>
  </si>
  <si>
    <t>（2018）鲁06执260号</t>
  </si>
  <si>
    <t>烟台德惠置业有限公司、烟台道全经贸有限公司、山东德高文化旅游有限公司、烟台德辅置业有限公司、烟台德胜房地产开发有限公司、烟台泰恒国际经贸有限公司、盘锦故乡农场农业集团有限公司、曹经庚、陈颖</t>
  </si>
  <si>
    <t>烟台道全经贸有限公司</t>
  </si>
  <si>
    <t>2016/03/17</t>
  </si>
  <si>
    <t>2017/03/17</t>
  </si>
  <si>
    <t>山东德高文化旅游有限公司、烟台德胜房地产开发有限公司、烟台德惠置业有限公司、烟台泰恒国际经贸有限公司、盘锦故乡农场农业集团有限公司、曹经庚、陈颖</t>
  </si>
  <si>
    <t>以山东德高文化旅游有限公司提供位于蓬莱开发区海滨东路北，沙河口东的土地使用权作抵押，面积52942平方米。土地证号：蓬国用（2012）第0161号，土地用途：文体娱乐用地，土地性质：出让。评估价值14034.92万元，抵押率49.88%，他项权证号：蓬他项（2016）第1003号</t>
  </si>
  <si>
    <t>(2017)鲁06民初299号</t>
  </si>
  <si>
    <t>（2018）鲁06执261号</t>
  </si>
  <si>
    <t>烟台道全经贸有限公司、山东德高文化旅游有限公司、烟台德惠置业有限公司、烟台德胜房地产开发有限公司、烟台泰恒国际经贸有限公司、盘锦故乡农场农业集团有限公司、曹经庚、陈颖</t>
  </si>
  <si>
    <t>烟台泰恒国际经贸有限公司</t>
  </si>
  <si>
    <t>2016/07/08</t>
  </si>
  <si>
    <t>2017/07/05</t>
  </si>
  <si>
    <t xml:space="preserve">盘锦故乡农场农业集团有限公司、烟台德辅置业有限公司、烟台德惠置业有限公司、烟台德胜房地产开发有限公司、曹经庚、陈颖 、蔺吉进、李锡玲 </t>
  </si>
  <si>
    <t>由烟台德辅置业有限公司的位于福山区永安街69-1和69-2的房产和土地使用权抵押，房产面积是37398.53平方米，土地使用权面积是12341.51平方米，房产证号：烟房权证福股份制字第Z01754号、Z17053号，土地证号：烟国用（2010）第31118号，土地用途；商业用地，土地性质：商业出让;以及位于位于福山区永安街61号、63号和民丰路21、23、25号建筑面积16601.76㎡房产及分摊3326.38㎡土地使用权抵押，房产证号：烟房权证福字第F014932、856-857、861—864、866—868、870—877、879、980、981、983—987、989—991号,烟房权证福字第F014854号，土地证号：烟国用（2013）第32961-32974、32976-32977、33033-33045号，土地用途；商业用地，土地性质：商业出让。总评估价值22906.55万元，综合抵押率43.66%。他项权证号：烟房他证福字第FD023822-023853号、福他项（2016)第00222-00251号</t>
  </si>
  <si>
    <t>（2017）鲁民初64号</t>
  </si>
  <si>
    <t>（2019）鲁06执59号</t>
  </si>
  <si>
    <t>烟台泰恒国际经贸有限公司、烟台德辅置业有限公司、盘锦故乡农场农业集团有限公司、烟台德胜房地产开发有限公司、烟台德惠置业有限公司、曹经庚、陈颖、蔺吉进、李锡玲</t>
  </si>
  <si>
    <t>2017/07/03</t>
  </si>
  <si>
    <t>天津中天浩达发展有限公司</t>
  </si>
  <si>
    <t>可疑类</t>
  </si>
  <si>
    <t>保证</t>
  </si>
  <si>
    <t>中国天津国际经济技术合作集团公司</t>
  </si>
  <si>
    <t>烟台市中院</t>
  </si>
  <si>
    <t>（2017）鲁06民初538号</t>
  </si>
  <si>
    <t>（2018）鲁06执482号</t>
  </si>
  <si>
    <t>天津中天浩达发展有限公司、中国天津国际经济技术合作集团公司</t>
  </si>
  <si>
    <t>（2017）鲁06民初536号</t>
  </si>
  <si>
    <t>（2019）鲁06执39号</t>
  </si>
  <si>
    <t>（2017）鲁06民初537号</t>
  </si>
  <si>
    <t>（2019）鲁06执40号</t>
  </si>
  <si>
    <t>天津塑力集团超高压电缆有限公司</t>
  </si>
  <si>
    <t>2015/12/07</t>
  </si>
  <si>
    <t>2017/05/21</t>
  </si>
  <si>
    <t>天津塑力线缆集团有限公司和赵军屹夫妇及许鸿月</t>
  </si>
  <si>
    <t>（2017）鲁民初76号</t>
  </si>
  <si>
    <t>（2018）鲁执81号</t>
  </si>
  <si>
    <t>天津塑力集团超高压电缆有限公司、天津塑力线缆集团有限公司、赵军屹、韩怡秋、许鸿月连带责任保证担保</t>
  </si>
  <si>
    <t>中商投塑力（贵州）实业有限公司</t>
  </si>
  <si>
    <t>2016/04/15</t>
  </si>
  <si>
    <t>2018/04/14</t>
  </si>
  <si>
    <t>2017/06/21</t>
  </si>
  <si>
    <t>（2017）鲁06民初386号</t>
  </si>
  <si>
    <t>（2019）鲁06执41号</t>
  </si>
  <si>
    <t>中商投塑力（贵州）实业有限公司、天津塑力线缆集团有限公司、赵军屹、韩怡秋、许鸿月连带责任保证担保</t>
  </si>
  <si>
    <t>蓬莱市渤海造船有限公司</t>
  </si>
  <si>
    <t>杨洪浩</t>
  </si>
  <si>
    <t>以企业自有的位于蓬莱市北沟镇的房地产抵押，土地证号：蓬国用（2003）字第0180号，土地面积52013.3平方米，土地评估价值2040.7万元；蓬国用（2010）第0335号，土地面积19400平方米，用途工业，评估价值776万元。房产证号：蓬房权证北字第20105772-1号、蓬房权证北字第20105772-2号、蓬房权证北字第20105772-3号，房产建筑面积6320.87平方米，房产评估价值857.08万元，房地产总评估价值3673.78万元，抵押率49%。</t>
  </si>
  <si>
    <t>执行终结</t>
  </si>
  <si>
    <t>（2013）烟商初字第37号</t>
  </si>
  <si>
    <t>（2014）烟执字第354号</t>
  </si>
  <si>
    <t>蓬莱市渤海造船有限公司、杨洪浩</t>
  </si>
  <si>
    <t>山东安得利斯风电技术装备有限公司</t>
  </si>
  <si>
    <t>2013/11/14</t>
  </si>
  <si>
    <t>2014/11/06</t>
  </si>
  <si>
    <t>烟台火焰山锅炉有限公司、杜培进、刘进风</t>
  </si>
  <si>
    <t>用山东安得利斯风电技术装备有限公司自有的位于栖霞市桃村镇204国道北的房产土地抵押。房产证号0032477，面积14560.82平方米，评估价值2755.7164万元；土地证280593号、280594号，面积90050平方米，评估价值2503.39万元，土地系工业用地，房产他项权证0010246.土地他项权证280381.抵押物总估价5259.1064万元抵押，抵押率45.63％。</t>
  </si>
  <si>
    <t>（2014）烟商初字第272号</t>
  </si>
  <si>
    <t>(2015)烟执字第217号</t>
  </si>
  <si>
    <t>山东安得利斯风电技术装备有限公司、烟台火焰山锅炉有限公司、杜培进、刘进风</t>
  </si>
  <si>
    <t>烟台火焰山锅炉有限公司</t>
  </si>
  <si>
    <t>2013/11/12</t>
  </si>
  <si>
    <t>山东安得利斯风电技术装备有限公司、杜培进、刘进风</t>
  </si>
  <si>
    <t>用公司法人杜培进自有的位于栖霞市文化路859的房产土地抵押。房产证号00029564、00014896号，合计面积共计9470.92平方米，评估价值1206.35万元；土地证号282811,面积23410平方米，评估价值730.39万元，土地系工业用地，房产他项权证00010298.土地他项权证280406。抵押物共估价1936.74万元，抵押率46.47％。</t>
  </si>
  <si>
    <t>（2014）烟商初字第271号</t>
  </si>
  <si>
    <t>(2015)烟执字第218号</t>
  </si>
  <si>
    <t xml:space="preserve">烟台火焰山锅炉有限公司、杜培进、刘进风、山东安得利斯风电技术装备有限公司
</t>
  </si>
  <si>
    <t>五莲县百货大楼有限公司</t>
  </si>
  <si>
    <t>关注类</t>
  </si>
  <si>
    <t>日照市润泰房地产开发有限公司、郑岩娒夫妇及子女夫妇</t>
  </si>
  <si>
    <t>抵押物位于五莲县文化路东首北侧、富强路东A区三层01.02号，总面积为11572.17平方米房产土地，主力店中百佳乐家超市已于2013年12月31日开业，是五莲新城区的商业中心位置，交通便利，配套齐全，周边小区密布，北临五莲实验学校、西邻五莲二中，是五莲县城的黄金居住区。01号房产证号为：莲房权证城区字第20141950号，建筑面积5801.39平方米；土地证号为：莲国用（2015）第000720号，土地面积2007.29平方米；02号房产证号为：莲房权证城区字第20150001号，建筑面积5770.78平方米；土地证号为：莲国用(2015)第000721号，土地面积1996.69平方米。企业在我行两处抵押物价值分别为4900.85万元及4926.64万元，合计为9827.49万元，且土地价值为523.75万元，加上土地价值后合计为10351.24万元。</t>
  </si>
  <si>
    <t>日照市中级人民法院</t>
  </si>
  <si>
    <t>（2018）鲁11民初163号</t>
  </si>
  <si>
    <t>威海诺达药业集团有限公司</t>
  </si>
  <si>
    <t>2016/05/27</t>
  </si>
  <si>
    <t>2017/05/27</t>
  </si>
  <si>
    <t>张鸿飞、牛曼丽</t>
  </si>
  <si>
    <t>威海诺达药业集团有限公司位于威海市高技术产业开发区恒泰街南、火炬四街东，9437.18平方米，评估2803.02万元</t>
  </si>
  <si>
    <t>威海环翠区人民法院</t>
  </si>
  <si>
    <t>（2017）鲁1002民初字第5277号</t>
  </si>
  <si>
    <t>（2018）鲁1002执2694号</t>
  </si>
  <si>
    <t>威海诺达药业集团有限公司、张鸿飞、牛曼丽</t>
  </si>
  <si>
    <t>威海汤泊温泉度假有限公司</t>
  </si>
  <si>
    <t>2011/03/29</t>
  </si>
  <si>
    <t>2017/03/29</t>
  </si>
  <si>
    <t>2015/05/21</t>
  </si>
  <si>
    <t>烟台虹口大酒店有限公司、烟台虹光房产租赁有限公司、汤天众、汤华锋、汤慧妍、李学英</t>
  </si>
  <si>
    <t>抵押物：1、该公司自有位于文登经济开发区大连路2号的温泉度假酒店（餐饮、客房、洗浴中心、综合楼）。抵押房产面积48581.35平方米，评估价值28052万元；土地面积47173平方米（合72.2亩），出让，商业用地，终止日期分别2049年3月17日，评估价值1638万元。该宗房地产总评估价值29690万元。2、该公司自有位于文登开发区止马岭村北的土地使用权（泉眼所在地），土地面积68974平方米（合103亩），出让，商业用地，终止日期2047年5月9日，评估价值2276万元；</t>
  </si>
  <si>
    <t>已执行</t>
  </si>
  <si>
    <t>（2015）烟商初字第132号</t>
  </si>
  <si>
    <t>（21016）鲁06执字第128-3号</t>
  </si>
  <si>
    <t>威海一信实业集团有限公司</t>
  </si>
  <si>
    <t>2014/07/17</t>
  </si>
  <si>
    <t>2015/07/15</t>
  </si>
  <si>
    <t>2015/02/21</t>
  </si>
  <si>
    <t>威海东润制衣有限公司、于晓东、王雪明</t>
  </si>
  <si>
    <t>位于威海市光明路69号的房产及分摊的土地所有权提供抵押，其中威海一信实业集团有限公司该房地产即威海两岸商厦，地处威海市最繁华地段，地理位置优越，运输交通便利。一层、二层为商场，面积为3132.8平方米；三层为咖啡厅、健身房，面积为2081.67平方米。1-3层均为钢混结构，外墙为有色涂料，局部玻璃幕墙，玻璃推拉门，地面为花岗岩，塑钢窗。六层为办公区，面积为1452.4平方米；七层为会议室，面积为300.61平方米，六、七层均为钢混结构，外墙为有色涂料，局部玻璃幕墙，木质门，地面为木地板，塑钢窗。地下室为停车场，面积为1967.26平方米，外墙为有色涂料，局部玻璃幕墙，水泥地面。房产总面积为8934.74平方米，土地为出让的商业用地，终止日期2038年12月27日。</t>
  </si>
  <si>
    <t>（2015）烟商初字第102号</t>
  </si>
  <si>
    <t>（2015）烟执字第433-1号</t>
  </si>
  <si>
    <t>烟台华隆商贸有限公司</t>
  </si>
  <si>
    <t>2011/06/10</t>
  </si>
  <si>
    <t>2012/06/09</t>
  </si>
  <si>
    <t>2012/04/20</t>
  </si>
  <si>
    <t>烟台市福山天府房地产开发有限公司、李淑兰、刘延峰、刘锡强</t>
  </si>
  <si>
    <t>烟台市福山天府房地产开发福山区天府街19号富豪青年国际广场1号楼2102号的房地产提供抵押，房产面积6578.77平方米，评估价值为2554.47万元，所在层数为2层，房产证号：烟房权证福股份制字第Z01684号，土地面积3293.40平方米，评估价值为746.64万元，土地证号：烟国用（2008）第30618号，用途商业用地，使用权类型出让，终止日期2044年9月29日，房地产总评估价值3301.11万元</t>
  </si>
  <si>
    <t>（2012）烟商初字第76号</t>
  </si>
  <si>
    <t>（2017）鲁0611执恢527号</t>
  </si>
  <si>
    <t>招远金华特种水泥有限公司</t>
  </si>
  <si>
    <t>山东省招远特种水泥厂</t>
  </si>
  <si>
    <t>以山东省招远市特种水泥厂位于招远市蚕庄镇蚕庄村的房地产抵押，房产证号：招房权证蚕庄字第4713001917、18号，建筑面积1443.4平方米，土地证号：招集用2000字第0109号、招集建96字第03550001号，土地性质集体，抵押率71%。</t>
  </si>
  <si>
    <t>招远法院</t>
  </si>
  <si>
    <t>（2018）鲁0685民初21号</t>
  </si>
  <si>
    <t>2018鲁0685执827号</t>
  </si>
  <si>
    <t>招远金华特种水泥有限公司、山东省招远市特种水泥厂</t>
  </si>
  <si>
    <t>以招远金华特种水泥有限公司的设备抵押。</t>
  </si>
  <si>
    <t>（2018）鲁0685民初20号</t>
  </si>
  <si>
    <t>2018鲁0685执826号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</si>
</sst>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176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表内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贷款业务 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8" xfId="66"/>
    <cellStyle name="常规 2" xfId="67"/>
    <cellStyle name="常规 34" xfId="68"/>
    <cellStyle name="常规 29" xfId="69"/>
    <cellStyle name="常规 3" xfId="70"/>
    <cellStyle name="样式 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40"/>
  <sheetViews>
    <sheetView tabSelected="1" zoomScaleSheetLayoutView="100" workbookViewId="0" topLeftCell="A1">
      <pane xSplit="1" ySplit="5" topLeftCell="F6" activePane="bottomRight" state="frozen"/>
      <selection pane="bottomRight" activeCell="A4" sqref="A4:D40"/>
    </sheetView>
  </sheetViews>
  <sheetFormatPr defaultColWidth="9.00390625" defaultRowHeight="15" customHeight="1"/>
  <cols>
    <col min="1" max="1" width="21.7109375" style="4" customWidth="1"/>
    <col min="2" max="2" width="11.8515625" style="4" customWidth="1"/>
    <col min="3" max="3" width="11.28125" style="4" customWidth="1"/>
    <col min="4" max="4" width="11.421875" style="4" customWidth="1"/>
    <col min="5" max="5" width="11.00390625" style="4" customWidth="1"/>
    <col min="6" max="6" width="9.57421875" style="4" bestFit="1" customWidth="1"/>
    <col min="7" max="7" width="12.28125" style="4" customWidth="1"/>
    <col min="8" max="9" width="12.57421875" style="4" customWidth="1"/>
    <col min="10" max="10" width="20.28125" style="4" customWidth="1"/>
    <col min="11" max="12" width="15.28125" style="4" customWidth="1"/>
    <col min="13" max="13" width="19.7109375" style="4" customWidth="1"/>
    <col min="14" max="14" width="12.140625" style="4" customWidth="1"/>
    <col min="15" max="15" width="10.421875" style="4" customWidth="1"/>
    <col min="16" max="16" width="20.140625" style="4" customWidth="1"/>
    <col min="17" max="18" width="20.421875" style="4" customWidth="1"/>
    <col min="19" max="16384" width="9.00390625" style="4" customWidth="1"/>
  </cols>
  <sheetData>
    <row r="1" spans="1:18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0</v>
      </c>
      <c r="O3" s="6"/>
      <c r="P3" s="6"/>
      <c r="Q3" s="6"/>
      <c r="R3" s="6"/>
    </row>
    <row r="4" spans="1:226" s="1" customFormat="1" ht="27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16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16" t="s">
        <v>18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</row>
    <row r="5" spans="1:226" s="2" customFormat="1" ht="21" customHeight="1">
      <c r="A5" s="7"/>
      <c r="B5" s="7"/>
      <c r="C5" s="7"/>
      <c r="D5" s="7"/>
      <c r="E5" s="7"/>
      <c r="F5" s="7"/>
      <c r="G5" s="7"/>
      <c r="H5" s="7"/>
      <c r="I5" s="17"/>
      <c r="J5" s="7"/>
      <c r="K5" s="7"/>
      <c r="L5" s="7"/>
      <c r="M5" s="7"/>
      <c r="N5" s="7"/>
      <c r="O5" s="7"/>
      <c r="P5" s="7"/>
      <c r="Q5" s="7"/>
      <c r="R5" s="17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</row>
    <row r="6" spans="1:18" s="3" customFormat="1" ht="19.5" customHeight="1">
      <c r="A6" s="8" t="s">
        <v>19</v>
      </c>
      <c r="B6" s="9">
        <v>41402</v>
      </c>
      <c r="C6" s="9">
        <v>41767</v>
      </c>
      <c r="D6" s="9">
        <v>41767</v>
      </c>
      <c r="E6" s="8" t="s">
        <v>20</v>
      </c>
      <c r="F6" s="10">
        <v>2999.47</v>
      </c>
      <c r="G6" s="10">
        <v>2338.83</v>
      </c>
      <c r="H6" s="10">
        <v>1645.49</v>
      </c>
      <c r="I6" s="10"/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8" t="s">
        <v>26</v>
      </c>
      <c r="P6" s="8"/>
      <c r="Q6" s="8"/>
      <c r="R6" s="8" t="s">
        <v>27</v>
      </c>
    </row>
    <row r="7" spans="1:18" s="3" customFormat="1" ht="19.5" customHeight="1">
      <c r="A7" s="8" t="s">
        <v>28</v>
      </c>
      <c r="B7" s="9" t="s">
        <v>29</v>
      </c>
      <c r="C7" s="9" t="s">
        <v>30</v>
      </c>
      <c r="D7" s="9" t="s">
        <v>31</v>
      </c>
      <c r="E7" s="8" t="s">
        <v>32</v>
      </c>
      <c r="F7" s="10">
        <v>2000</v>
      </c>
      <c r="G7" s="10">
        <v>2000</v>
      </c>
      <c r="H7" s="11">
        <v>3539.8</v>
      </c>
      <c r="I7" s="10"/>
      <c r="J7" s="8" t="s">
        <v>33</v>
      </c>
      <c r="K7" s="8" t="s">
        <v>22</v>
      </c>
      <c r="L7" s="14" t="s">
        <v>34</v>
      </c>
      <c r="M7" s="14" t="s">
        <v>35</v>
      </c>
      <c r="N7" s="8" t="s">
        <v>36</v>
      </c>
      <c r="O7" s="8" t="s">
        <v>37</v>
      </c>
      <c r="P7" s="8" t="s">
        <v>38</v>
      </c>
      <c r="Q7" s="8" t="s">
        <v>39</v>
      </c>
      <c r="R7" s="14" t="s">
        <v>40</v>
      </c>
    </row>
    <row r="8" spans="1:18" s="3" customFormat="1" ht="19.5" customHeight="1">
      <c r="A8" s="8" t="s">
        <v>28</v>
      </c>
      <c r="B8" s="9" t="s">
        <v>29</v>
      </c>
      <c r="C8" s="9" t="s">
        <v>41</v>
      </c>
      <c r="D8" s="9" t="s">
        <v>31</v>
      </c>
      <c r="E8" s="8" t="s">
        <v>32</v>
      </c>
      <c r="F8" s="10">
        <v>1000</v>
      </c>
      <c r="G8" s="10">
        <v>1000</v>
      </c>
      <c r="H8" s="12"/>
      <c r="I8" s="10"/>
      <c r="J8" s="8" t="s">
        <v>33</v>
      </c>
      <c r="K8" s="8" t="s">
        <v>22</v>
      </c>
      <c r="L8" s="18"/>
      <c r="M8" s="18"/>
      <c r="N8" s="8" t="s">
        <v>36</v>
      </c>
      <c r="O8" s="8" t="s">
        <v>37</v>
      </c>
      <c r="P8" s="8" t="s">
        <v>38</v>
      </c>
      <c r="Q8" s="8" t="s">
        <v>39</v>
      </c>
      <c r="R8" s="18"/>
    </row>
    <row r="9" spans="1:18" s="3" customFormat="1" ht="19.5" customHeight="1">
      <c r="A9" s="8" t="s">
        <v>28</v>
      </c>
      <c r="B9" s="9" t="s">
        <v>29</v>
      </c>
      <c r="C9" s="9" t="s">
        <v>42</v>
      </c>
      <c r="D9" s="9" t="s">
        <v>31</v>
      </c>
      <c r="E9" s="8" t="s">
        <v>32</v>
      </c>
      <c r="F9" s="10">
        <v>1150</v>
      </c>
      <c r="G9" s="10">
        <v>1150</v>
      </c>
      <c r="H9" s="12"/>
      <c r="I9" s="10"/>
      <c r="J9" s="8" t="s">
        <v>33</v>
      </c>
      <c r="K9" s="8" t="s">
        <v>22</v>
      </c>
      <c r="L9" s="18"/>
      <c r="M9" s="18"/>
      <c r="N9" s="8" t="s">
        <v>36</v>
      </c>
      <c r="O9" s="8" t="s">
        <v>37</v>
      </c>
      <c r="P9" s="8" t="s">
        <v>38</v>
      </c>
      <c r="Q9" s="8" t="s">
        <v>39</v>
      </c>
      <c r="R9" s="18"/>
    </row>
    <row r="10" spans="1:18" s="3" customFormat="1" ht="19.5" customHeight="1">
      <c r="A10" s="8" t="s">
        <v>28</v>
      </c>
      <c r="B10" s="9" t="s">
        <v>29</v>
      </c>
      <c r="C10" s="9" t="s">
        <v>43</v>
      </c>
      <c r="D10" s="9" t="s">
        <v>31</v>
      </c>
      <c r="E10" s="8" t="s">
        <v>32</v>
      </c>
      <c r="F10" s="10">
        <v>1750</v>
      </c>
      <c r="G10" s="10">
        <v>1750</v>
      </c>
      <c r="H10" s="12"/>
      <c r="I10" s="10"/>
      <c r="J10" s="8" t="s">
        <v>33</v>
      </c>
      <c r="K10" s="8" t="s">
        <v>22</v>
      </c>
      <c r="L10" s="18"/>
      <c r="M10" s="18"/>
      <c r="N10" s="8" t="s">
        <v>36</v>
      </c>
      <c r="O10" s="8" t="s">
        <v>37</v>
      </c>
      <c r="P10" s="8" t="s">
        <v>38</v>
      </c>
      <c r="Q10" s="8" t="s">
        <v>39</v>
      </c>
      <c r="R10" s="18"/>
    </row>
    <row r="11" spans="1:18" s="3" customFormat="1" ht="19.5" customHeight="1">
      <c r="A11" s="8" t="s">
        <v>28</v>
      </c>
      <c r="B11" s="9" t="s">
        <v>29</v>
      </c>
      <c r="C11" s="9" t="s">
        <v>44</v>
      </c>
      <c r="D11" s="9" t="s">
        <v>31</v>
      </c>
      <c r="E11" s="8" t="s">
        <v>32</v>
      </c>
      <c r="F11" s="10">
        <v>1150</v>
      </c>
      <c r="G11" s="10">
        <v>1150</v>
      </c>
      <c r="H11" s="12"/>
      <c r="I11" s="10"/>
      <c r="J11" s="8" t="s">
        <v>33</v>
      </c>
      <c r="K11" s="8" t="s">
        <v>22</v>
      </c>
      <c r="L11" s="18"/>
      <c r="M11" s="18"/>
      <c r="N11" s="8" t="s">
        <v>36</v>
      </c>
      <c r="O11" s="8" t="s">
        <v>37</v>
      </c>
      <c r="P11" s="8" t="s">
        <v>38</v>
      </c>
      <c r="Q11" s="8" t="s">
        <v>39</v>
      </c>
      <c r="R11" s="18"/>
    </row>
    <row r="12" spans="1:18" s="3" customFormat="1" ht="19.5" customHeight="1">
      <c r="A12" s="8" t="s">
        <v>28</v>
      </c>
      <c r="B12" s="9" t="s">
        <v>29</v>
      </c>
      <c r="C12" s="9" t="s">
        <v>45</v>
      </c>
      <c r="D12" s="9" t="s">
        <v>31</v>
      </c>
      <c r="E12" s="8" t="s">
        <v>32</v>
      </c>
      <c r="F12" s="10">
        <v>1250</v>
      </c>
      <c r="G12" s="10">
        <v>1250</v>
      </c>
      <c r="H12" s="12"/>
      <c r="I12" s="10"/>
      <c r="J12" s="8" t="s">
        <v>33</v>
      </c>
      <c r="K12" s="8" t="s">
        <v>22</v>
      </c>
      <c r="L12" s="18"/>
      <c r="M12" s="18"/>
      <c r="N12" s="8" t="s">
        <v>36</v>
      </c>
      <c r="O12" s="8" t="s">
        <v>37</v>
      </c>
      <c r="P12" s="8" t="s">
        <v>38</v>
      </c>
      <c r="Q12" s="8" t="s">
        <v>39</v>
      </c>
      <c r="R12" s="18"/>
    </row>
    <row r="13" spans="1:18" s="3" customFormat="1" ht="19.5" customHeight="1">
      <c r="A13" s="8" t="s">
        <v>28</v>
      </c>
      <c r="B13" s="9" t="s">
        <v>29</v>
      </c>
      <c r="C13" s="9" t="s">
        <v>46</v>
      </c>
      <c r="D13" s="9" t="s">
        <v>31</v>
      </c>
      <c r="E13" s="8" t="s">
        <v>32</v>
      </c>
      <c r="F13" s="10">
        <v>1500</v>
      </c>
      <c r="G13" s="10">
        <v>1500</v>
      </c>
      <c r="H13" s="12"/>
      <c r="I13" s="10"/>
      <c r="J13" s="8" t="s">
        <v>33</v>
      </c>
      <c r="K13" s="8" t="s">
        <v>22</v>
      </c>
      <c r="L13" s="18"/>
      <c r="M13" s="18"/>
      <c r="N13" s="8" t="s">
        <v>36</v>
      </c>
      <c r="O13" s="8" t="s">
        <v>37</v>
      </c>
      <c r="P13" s="8" t="s">
        <v>38</v>
      </c>
      <c r="Q13" s="8" t="s">
        <v>39</v>
      </c>
      <c r="R13" s="18"/>
    </row>
    <row r="14" spans="1:18" s="3" customFormat="1" ht="19.5" customHeight="1">
      <c r="A14" s="8" t="s">
        <v>28</v>
      </c>
      <c r="B14" s="9" t="s">
        <v>29</v>
      </c>
      <c r="C14" s="9" t="s">
        <v>47</v>
      </c>
      <c r="D14" s="9" t="s">
        <v>31</v>
      </c>
      <c r="E14" s="8" t="s">
        <v>32</v>
      </c>
      <c r="F14" s="10">
        <v>1250</v>
      </c>
      <c r="G14" s="10">
        <v>1250</v>
      </c>
      <c r="H14" s="12"/>
      <c r="I14" s="10"/>
      <c r="J14" s="8" t="s">
        <v>33</v>
      </c>
      <c r="K14" s="8" t="s">
        <v>22</v>
      </c>
      <c r="L14" s="18"/>
      <c r="M14" s="18"/>
      <c r="N14" s="8" t="s">
        <v>36</v>
      </c>
      <c r="O14" s="8" t="s">
        <v>37</v>
      </c>
      <c r="P14" s="8" t="s">
        <v>38</v>
      </c>
      <c r="Q14" s="8" t="s">
        <v>39</v>
      </c>
      <c r="R14" s="18"/>
    </row>
    <row r="15" spans="1:18" s="3" customFormat="1" ht="19.5" customHeight="1">
      <c r="A15" s="8" t="s">
        <v>28</v>
      </c>
      <c r="B15" s="9" t="s">
        <v>29</v>
      </c>
      <c r="C15" s="9" t="s">
        <v>48</v>
      </c>
      <c r="D15" s="9" t="s">
        <v>31</v>
      </c>
      <c r="E15" s="8" t="s">
        <v>32</v>
      </c>
      <c r="F15" s="10">
        <v>2250</v>
      </c>
      <c r="G15" s="10">
        <v>2250</v>
      </c>
      <c r="H15" s="12"/>
      <c r="I15" s="10"/>
      <c r="J15" s="8" t="s">
        <v>33</v>
      </c>
      <c r="K15" s="8" t="s">
        <v>22</v>
      </c>
      <c r="L15" s="18"/>
      <c r="M15" s="18"/>
      <c r="N15" s="8" t="s">
        <v>36</v>
      </c>
      <c r="O15" s="8" t="s">
        <v>37</v>
      </c>
      <c r="P15" s="8" t="s">
        <v>38</v>
      </c>
      <c r="Q15" s="8" t="s">
        <v>39</v>
      </c>
      <c r="R15" s="18"/>
    </row>
    <row r="16" spans="1:18" s="3" customFormat="1" ht="19.5" customHeight="1">
      <c r="A16" s="8" t="s">
        <v>28</v>
      </c>
      <c r="B16" s="9" t="s">
        <v>29</v>
      </c>
      <c r="C16" s="9" t="s">
        <v>49</v>
      </c>
      <c r="D16" s="9" t="s">
        <v>31</v>
      </c>
      <c r="E16" s="8" t="s">
        <v>32</v>
      </c>
      <c r="F16" s="10">
        <v>1500</v>
      </c>
      <c r="G16" s="10">
        <v>1500</v>
      </c>
      <c r="H16" s="12"/>
      <c r="I16" s="10"/>
      <c r="J16" s="8" t="s">
        <v>33</v>
      </c>
      <c r="K16" s="8" t="s">
        <v>22</v>
      </c>
      <c r="L16" s="18"/>
      <c r="M16" s="18"/>
      <c r="N16" s="8" t="s">
        <v>36</v>
      </c>
      <c r="O16" s="8" t="s">
        <v>37</v>
      </c>
      <c r="P16" s="8" t="s">
        <v>38</v>
      </c>
      <c r="Q16" s="8" t="s">
        <v>39</v>
      </c>
      <c r="R16" s="18"/>
    </row>
    <row r="17" spans="1:18" s="3" customFormat="1" ht="19.5" customHeight="1">
      <c r="A17" s="8" t="s">
        <v>28</v>
      </c>
      <c r="B17" s="9" t="s">
        <v>29</v>
      </c>
      <c r="C17" s="9" t="s">
        <v>50</v>
      </c>
      <c r="D17" s="9" t="s">
        <v>31</v>
      </c>
      <c r="E17" s="8" t="s">
        <v>32</v>
      </c>
      <c r="F17" s="10">
        <v>1750</v>
      </c>
      <c r="G17" s="10">
        <v>1750</v>
      </c>
      <c r="H17" s="12"/>
      <c r="I17" s="10"/>
      <c r="J17" s="8" t="s">
        <v>33</v>
      </c>
      <c r="K17" s="8" t="s">
        <v>22</v>
      </c>
      <c r="L17" s="18"/>
      <c r="M17" s="18"/>
      <c r="N17" s="8" t="s">
        <v>36</v>
      </c>
      <c r="O17" s="8" t="s">
        <v>37</v>
      </c>
      <c r="P17" s="8" t="s">
        <v>38</v>
      </c>
      <c r="Q17" s="8" t="s">
        <v>39</v>
      </c>
      <c r="R17" s="18"/>
    </row>
    <row r="18" spans="1:18" s="3" customFormat="1" ht="19.5" customHeight="1">
      <c r="A18" s="8" t="s">
        <v>28</v>
      </c>
      <c r="B18" s="9" t="s">
        <v>29</v>
      </c>
      <c r="C18" s="9" t="s">
        <v>51</v>
      </c>
      <c r="D18" s="9" t="s">
        <v>31</v>
      </c>
      <c r="E18" s="8" t="s">
        <v>32</v>
      </c>
      <c r="F18" s="10">
        <v>2000</v>
      </c>
      <c r="G18" s="10">
        <v>2000</v>
      </c>
      <c r="H18" s="12"/>
      <c r="I18" s="10"/>
      <c r="J18" s="8" t="s">
        <v>33</v>
      </c>
      <c r="K18" s="8" t="s">
        <v>22</v>
      </c>
      <c r="L18" s="18"/>
      <c r="M18" s="18"/>
      <c r="N18" s="8" t="s">
        <v>36</v>
      </c>
      <c r="O18" s="8" t="s">
        <v>37</v>
      </c>
      <c r="P18" s="8" t="s">
        <v>38</v>
      </c>
      <c r="Q18" s="8" t="s">
        <v>39</v>
      </c>
      <c r="R18" s="18"/>
    </row>
    <row r="19" spans="1:18" s="3" customFormat="1" ht="19.5" customHeight="1">
      <c r="A19" s="8" t="s">
        <v>28</v>
      </c>
      <c r="B19" s="9" t="s">
        <v>29</v>
      </c>
      <c r="C19" s="9" t="s">
        <v>52</v>
      </c>
      <c r="D19" s="9" t="s">
        <v>31</v>
      </c>
      <c r="E19" s="8" t="s">
        <v>32</v>
      </c>
      <c r="F19" s="10">
        <v>2250</v>
      </c>
      <c r="G19" s="10">
        <v>2250</v>
      </c>
      <c r="H19" s="13"/>
      <c r="I19" s="10"/>
      <c r="J19" s="8" t="s">
        <v>33</v>
      </c>
      <c r="K19" s="8" t="s">
        <v>22</v>
      </c>
      <c r="L19" s="19"/>
      <c r="M19" s="19"/>
      <c r="N19" s="8" t="s">
        <v>36</v>
      </c>
      <c r="O19" s="8" t="s">
        <v>37</v>
      </c>
      <c r="P19" s="8" t="s">
        <v>38</v>
      </c>
      <c r="Q19" s="8" t="s">
        <v>39</v>
      </c>
      <c r="R19" s="19"/>
    </row>
    <row r="20" spans="1:18" s="3" customFormat="1" ht="19.5" customHeight="1">
      <c r="A20" s="8" t="s">
        <v>53</v>
      </c>
      <c r="B20" s="9" t="s">
        <v>54</v>
      </c>
      <c r="C20" s="9" t="s">
        <v>55</v>
      </c>
      <c r="D20" s="9" t="s">
        <v>56</v>
      </c>
      <c r="E20" s="8" t="s">
        <v>32</v>
      </c>
      <c r="F20" s="10">
        <v>2399</v>
      </c>
      <c r="G20" s="10">
        <v>2399</v>
      </c>
      <c r="H20" s="10">
        <v>549.71</v>
      </c>
      <c r="I20" s="10"/>
      <c r="J20" s="8" t="s">
        <v>33</v>
      </c>
      <c r="K20" s="8" t="s">
        <v>22</v>
      </c>
      <c r="L20" s="8" t="s">
        <v>57</v>
      </c>
      <c r="M20" s="8" t="s">
        <v>58</v>
      </c>
      <c r="N20" s="8" t="s">
        <v>59</v>
      </c>
      <c r="O20" s="8" t="s">
        <v>37</v>
      </c>
      <c r="P20" s="8" t="s">
        <v>60</v>
      </c>
      <c r="Q20" s="8" t="s">
        <v>61</v>
      </c>
      <c r="R20" s="8" t="s">
        <v>62</v>
      </c>
    </row>
    <row r="21" spans="1:18" s="3" customFormat="1" ht="19.5" customHeight="1">
      <c r="A21" s="8" t="s">
        <v>63</v>
      </c>
      <c r="B21" s="9" t="s">
        <v>64</v>
      </c>
      <c r="C21" s="9" t="s">
        <v>65</v>
      </c>
      <c r="D21" s="9" t="s">
        <v>56</v>
      </c>
      <c r="E21" s="8" t="s">
        <v>32</v>
      </c>
      <c r="F21" s="10">
        <v>7000</v>
      </c>
      <c r="G21" s="10">
        <v>7000</v>
      </c>
      <c r="H21" s="10">
        <v>1962.63</v>
      </c>
      <c r="I21" s="10"/>
      <c r="J21" s="8" t="s">
        <v>33</v>
      </c>
      <c r="K21" s="8" t="s">
        <v>22</v>
      </c>
      <c r="L21" s="8" t="s">
        <v>66</v>
      </c>
      <c r="M21" s="8" t="s">
        <v>67</v>
      </c>
      <c r="N21" s="8" t="s">
        <v>59</v>
      </c>
      <c r="O21" s="8" t="s">
        <v>37</v>
      </c>
      <c r="P21" s="8" t="s">
        <v>68</v>
      </c>
      <c r="Q21" s="8" t="s">
        <v>69</v>
      </c>
      <c r="R21" s="8" t="s">
        <v>70</v>
      </c>
    </row>
    <row r="22" spans="1:18" s="3" customFormat="1" ht="19.5" customHeight="1">
      <c r="A22" s="8" t="s">
        <v>71</v>
      </c>
      <c r="B22" s="9" t="s">
        <v>72</v>
      </c>
      <c r="C22" s="9" t="s">
        <v>73</v>
      </c>
      <c r="D22" s="9" t="s">
        <v>56</v>
      </c>
      <c r="E22" s="8" t="s">
        <v>32</v>
      </c>
      <c r="F22" s="10">
        <v>5000</v>
      </c>
      <c r="G22" s="10">
        <v>5000</v>
      </c>
      <c r="H22" s="11">
        <v>2405.92</v>
      </c>
      <c r="I22" s="10"/>
      <c r="J22" s="8" t="s">
        <v>33</v>
      </c>
      <c r="K22" s="8" t="s">
        <v>22</v>
      </c>
      <c r="L22" s="14" t="s">
        <v>74</v>
      </c>
      <c r="M22" s="14" t="s">
        <v>75</v>
      </c>
      <c r="N22" s="8" t="s">
        <v>59</v>
      </c>
      <c r="O22" s="8" t="s">
        <v>37</v>
      </c>
      <c r="P22" s="8" t="s">
        <v>76</v>
      </c>
      <c r="Q22" s="8" t="s">
        <v>77</v>
      </c>
      <c r="R22" s="14" t="s">
        <v>78</v>
      </c>
    </row>
    <row r="23" spans="1:18" s="3" customFormat="1" ht="19.5" customHeight="1">
      <c r="A23" s="8" t="s">
        <v>71</v>
      </c>
      <c r="B23" s="9" t="s">
        <v>72</v>
      </c>
      <c r="C23" s="9" t="s">
        <v>79</v>
      </c>
      <c r="D23" s="9" t="s">
        <v>56</v>
      </c>
      <c r="E23" s="8" t="s">
        <v>32</v>
      </c>
      <c r="F23" s="10">
        <v>5000</v>
      </c>
      <c r="G23" s="10">
        <v>5000</v>
      </c>
      <c r="H23" s="13"/>
      <c r="I23" s="10"/>
      <c r="J23" s="8" t="s">
        <v>33</v>
      </c>
      <c r="K23" s="8" t="s">
        <v>22</v>
      </c>
      <c r="L23" s="19"/>
      <c r="M23" s="19"/>
      <c r="N23" s="8" t="s">
        <v>59</v>
      </c>
      <c r="O23" s="8" t="s">
        <v>37</v>
      </c>
      <c r="P23" s="8" t="s">
        <v>76</v>
      </c>
      <c r="Q23" s="8" t="s">
        <v>77</v>
      </c>
      <c r="R23" s="19"/>
    </row>
    <row r="24" spans="1:18" s="3" customFormat="1" ht="19.5" customHeight="1">
      <c r="A24" s="8" t="s">
        <v>80</v>
      </c>
      <c r="B24" s="9">
        <v>42641</v>
      </c>
      <c r="C24" s="9">
        <v>43005</v>
      </c>
      <c r="D24" s="9">
        <v>43005</v>
      </c>
      <c r="E24" s="8" t="s">
        <v>81</v>
      </c>
      <c r="F24" s="10">
        <v>1981.77</v>
      </c>
      <c r="G24" s="10">
        <v>1981.77</v>
      </c>
      <c r="H24" s="10">
        <v>284.091781431293</v>
      </c>
      <c r="I24" s="10">
        <v>0.5</v>
      </c>
      <c r="J24" s="8" t="s">
        <v>21</v>
      </c>
      <c r="K24" s="8" t="s">
        <v>82</v>
      </c>
      <c r="L24" s="8" t="s">
        <v>83</v>
      </c>
      <c r="M24" s="8"/>
      <c r="N24" s="8" t="s">
        <v>59</v>
      </c>
      <c r="O24" s="8" t="s">
        <v>84</v>
      </c>
      <c r="P24" s="8" t="s">
        <v>85</v>
      </c>
      <c r="Q24" s="8" t="s">
        <v>86</v>
      </c>
      <c r="R24" s="8" t="s">
        <v>87</v>
      </c>
    </row>
    <row r="25" spans="1:18" s="3" customFormat="1" ht="19.5" customHeight="1">
      <c r="A25" s="8" t="s">
        <v>80</v>
      </c>
      <c r="B25" s="9">
        <v>43006</v>
      </c>
      <c r="C25" s="9">
        <v>43006</v>
      </c>
      <c r="D25" s="9">
        <v>43006</v>
      </c>
      <c r="E25" s="8" t="s">
        <v>81</v>
      </c>
      <c r="F25" s="10">
        <v>3561</v>
      </c>
      <c r="G25" s="10">
        <v>3561</v>
      </c>
      <c r="H25" s="10">
        <v>1824.709815</v>
      </c>
      <c r="I25" s="10"/>
      <c r="J25" s="8" t="s">
        <v>21</v>
      </c>
      <c r="K25" s="8" t="s">
        <v>82</v>
      </c>
      <c r="L25" s="8"/>
      <c r="M25" s="8"/>
      <c r="N25" s="8" t="s">
        <v>59</v>
      </c>
      <c r="O25" s="8" t="s">
        <v>84</v>
      </c>
      <c r="P25" s="8" t="s">
        <v>88</v>
      </c>
      <c r="Q25" s="8" t="s">
        <v>89</v>
      </c>
      <c r="R25" s="8"/>
    </row>
    <row r="26" spans="1:18" s="3" customFormat="1" ht="19.5" customHeight="1">
      <c r="A26" s="8" t="s">
        <v>80</v>
      </c>
      <c r="B26" s="9">
        <v>43004</v>
      </c>
      <c r="C26" s="9">
        <v>43004</v>
      </c>
      <c r="D26" s="9">
        <v>43004</v>
      </c>
      <c r="E26" s="8" t="s">
        <v>81</v>
      </c>
      <c r="F26" s="10">
        <v>4393.18</v>
      </c>
      <c r="G26" s="10">
        <v>4393.18</v>
      </c>
      <c r="H26" s="10">
        <v>2258.90523755295</v>
      </c>
      <c r="I26" s="10"/>
      <c r="J26" s="8" t="s">
        <v>21</v>
      </c>
      <c r="K26" s="8" t="s">
        <v>82</v>
      </c>
      <c r="L26" s="8"/>
      <c r="M26" s="8"/>
      <c r="N26" s="8" t="s">
        <v>59</v>
      </c>
      <c r="O26" s="8" t="s">
        <v>84</v>
      </c>
      <c r="P26" s="8" t="s">
        <v>90</v>
      </c>
      <c r="Q26" s="8" t="s">
        <v>91</v>
      </c>
      <c r="R26" s="8"/>
    </row>
    <row r="27" spans="1:18" s="3" customFormat="1" ht="19.5" customHeight="1">
      <c r="A27" s="8" t="s">
        <v>92</v>
      </c>
      <c r="B27" s="9" t="s">
        <v>93</v>
      </c>
      <c r="C27" s="9">
        <v>43075</v>
      </c>
      <c r="D27" s="9" t="s">
        <v>94</v>
      </c>
      <c r="E27" s="8" t="s">
        <v>32</v>
      </c>
      <c r="F27" s="10">
        <v>9800</v>
      </c>
      <c r="G27" s="10">
        <v>9800</v>
      </c>
      <c r="H27" s="10">
        <v>1898.10529526042</v>
      </c>
      <c r="I27" s="10">
        <v>0.25</v>
      </c>
      <c r="J27" s="8" t="s">
        <v>33</v>
      </c>
      <c r="K27" s="8" t="s">
        <v>82</v>
      </c>
      <c r="L27" s="8" t="s">
        <v>95</v>
      </c>
      <c r="M27" s="8"/>
      <c r="N27" s="8" t="s">
        <v>59</v>
      </c>
      <c r="O27" s="8" t="s">
        <v>84</v>
      </c>
      <c r="P27" s="8" t="s">
        <v>96</v>
      </c>
      <c r="Q27" s="8" t="s">
        <v>97</v>
      </c>
      <c r="R27" s="8" t="s">
        <v>98</v>
      </c>
    </row>
    <row r="28" spans="1:18" s="3" customFormat="1" ht="19.5" customHeight="1">
      <c r="A28" s="8" t="s">
        <v>92</v>
      </c>
      <c r="B28" s="9" t="s">
        <v>93</v>
      </c>
      <c r="C28" s="9">
        <v>43075</v>
      </c>
      <c r="D28" s="9" t="s">
        <v>94</v>
      </c>
      <c r="E28" s="8" t="s">
        <v>32</v>
      </c>
      <c r="F28" s="10">
        <v>10000</v>
      </c>
      <c r="G28" s="10">
        <v>10000</v>
      </c>
      <c r="H28" s="10">
        <v>1936.84213802083</v>
      </c>
      <c r="I28" s="10"/>
      <c r="J28" s="8" t="s">
        <v>33</v>
      </c>
      <c r="K28" s="8" t="s">
        <v>82</v>
      </c>
      <c r="L28" s="8"/>
      <c r="M28" s="8"/>
      <c r="N28" s="8" t="s">
        <v>59</v>
      </c>
      <c r="O28" s="8" t="s">
        <v>84</v>
      </c>
      <c r="P28" s="8" t="s">
        <v>96</v>
      </c>
      <c r="Q28" s="8" t="s">
        <v>97</v>
      </c>
      <c r="R28" s="8" t="s">
        <v>98</v>
      </c>
    </row>
    <row r="29" spans="1:18" s="3" customFormat="1" ht="19.5" customHeight="1">
      <c r="A29" s="8" t="s">
        <v>99</v>
      </c>
      <c r="B29" s="9" t="s">
        <v>100</v>
      </c>
      <c r="C29" s="9" t="s">
        <v>101</v>
      </c>
      <c r="D29" s="9" t="s">
        <v>102</v>
      </c>
      <c r="E29" s="8" t="s">
        <v>32</v>
      </c>
      <c r="F29" s="10">
        <v>9700</v>
      </c>
      <c r="G29" s="10">
        <v>9700</v>
      </c>
      <c r="H29" s="10">
        <v>1796.59182015625</v>
      </c>
      <c r="I29" s="10">
        <v>0.25</v>
      </c>
      <c r="J29" s="8" t="s">
        <v>33</v>
      </c>
      <c r="K29" s="8" t="s">
        <v>82</v>
      </c>
      <c r="L29" s="8" t="s">
        <v>95</v>
      </c>
      <c r="M29" s="8"/>
      <c r="N29" s="8" t="s">
        <v>59</v>
      </c>
      <c r="O29" s="8" t="s">
        <v>84</v>
      </c>
      <c r="P29" s="8" t="s">
        <v>103</v>
      </c>
      <c r="Q29" s="8" t="s">
        <v>104</v>
      </c>
      <c r="R29" s="8" t="s">
        <v>105</v>
      </c>
    </row>
    <row r="30" spans="1:18" s="3" customFormat="1" ht="19.5" customHeight="1">
      <c r="A30" s="8" t="s">
        <v>99</v>
      </c>
      <c r="B30" s="9" t="s">
        <v>100</v>
      </c>
      <c r="C30" s="9" t="s">
        <v>101</v>
      </c>
      <c r="D30" s="9" t="s">
        <v>102</v>
      </c>
      <c r="E30" s="8" t="s">
        <v>32</v>
      </c>
      <c r="F30" s="10">
        <v>100</v>
      </c>
      <c r="G30" s="10">
        <v>100</v>
      </c>
      <c r="H30" s="10">
        <v>18.52156515625</v>
      </c>
      <c r="I30" s="10"/>
      <c r="J30" s="8" t="s">
        <v>33</v>
      </c>
      <c r="K30" s="8" t="s">
        <v>82</v>
      </c>
      <c r="L30" s="8"/>
      <c r="M30" s="8"/>
      <c r="N30" s="8" t="s">
        <v>59</v>
      </c>
      <c r="O30" s="8" t="s">
        <v>84</v>
      </c>
      <c r="P30" s="8" t="s">
        <v>103</v>
      </c>
      <c r="Q30" s="8" t="s">
        <v>104</v>
      </c>
      <c r="R30" s="8" t="s">
        <v>105</v>
      </c>
    </row>
    <row r="31" spans="1:18" s="3" customFormat="1" ht="19.5" customHeight="1">
      <c r="A31" s="8" t="s">
        <v>106</v>
      </c>
      <c r="B31" s="9">
        <v>40904</v>
      </c>
      <c r="C31" s="9">
        <v>41270</v>
      </c>
      <c r="D31" s="9">
        <v>41270</v>
      </c>
      <c r="E31" s="8" t="s">
        <v>20</v>
      </c>
      <c r="F31" s="10">
        <v>1799.98</v>
      </c>
      <c r="G31" s="10">
        <v>1799.98</v>
      </c>
      <c r="H31" s="10">
        <v>1435.36</v>
      </c>
      <c r="I31" s="10"/>
      <c r="J31" s="8" t="s">
        <v>21</v>
      </c>
      <c r="K31" s="8" t="s">
        <v>22</v>
      </c>
      <c r="L31" s="8" t="s">
        <v>107</v>
      </c>
      <c r="M31" s="8" t="s">
        <v>108</v>
      </c>
      <c r="N31" s="8" t="s">
        <v>109</v>
      </c>
      <c r="O31" s="8" t="s">
        <v>84</v>
      </c>
      <c r="P31" s="8" t="s">
        <v>110</v>
      </c>
      <c r="Q31" s="8" t="s">
        <v>111</v>
      </c>
      <c r="R31" s="8" t="s">
        <v>112</v>
      </c>
    </row>
    <row r="32" spans="1:18" s="3" customFormat="1" ht="19.5" customHeight="1">
      <c r="A32" s="14" t="s">
        <v>113</v>
      </c>
      <c r="B32" s="15" t="s">
        <v>114</v>
      </c>
      <c r="C32" s="15" t="s">
        <v>115</v>
      </c>
      <c r="D32" s="15" t="s">
        <v>115</v>
      </c>
      <c r="E32" s="14" t="s">
        <v>20</v>
      </c>
      <c r="F32" s="14">
        <v>2377.73</v>
      </c>
      <c r="G32" s="14">
        <v>2377.73</v>
      </c>
      <c r="H32" s="14">
        <v>680.82</v>
      </c>
      <c r="I32" s="14"/>
      <c r="J32" s="14" t="s">
        <v>33</v>
      </c>
      <c r="K32" s="14" t="s">
        <v>22</v>
      </c>
      <c r="L32" s="14" t="s">
        <v>116</v>
      </c>
      <c r="M32" s="14" t="s">
        <v>117</v>
      </c>
      <c r="N32" s="14" t="s">
        <v>59</v>
      </c>
      <c r="O32" s="14" t="s">
        <v>84</v>
      </c>
      <c r="P32" s="14" t="s">
        <v>118</v>
      </c>
      <c r="Q32" s="14" t="s">
        <v>119</v>
      </c>
      <c r="R32" s="14" t="s">
        <v>120</v>
      </c>
    </row>
    <row r="33" spans="1:18" s="3" customFormat="1" ht="19.5" customHeight="1">
      <c r="A33" s="14" t="s">
        <v>121</v>
      </c>
      <c r="B33" s="15" t="s">
        <v>122</v>
      </c>
      <c r="C33" s="15" t="s">
        <v>115</v>
      </c>
      <c r="D33" s="15" t="s">
        <v>115</v>
      </c>
      <c r="E33" s="14" t="s">
        <v>20</v>
      </c>
      <c r="F33" s="14">
        <v>900</v>
      </c>
      <c r="G33" s="14">
        <v>900</v>
      </c>
      <c r="H33" s="14">
        <v>238.62</v>
      </c>
      <c r="I33" s="14"/>
      <c r="J33" s="14" t="s">
        <v>33</v>
      </c>
      <c r="K33" s="14" t="s">
        <v>22</v>
      </c>
      <c r="L33" s="14" t="s">
        <v>123</v>
      </c>
      <c r="M33" s="14" t="s">
        <v>124</v>
      </c>
      <c r="N33" s="14" t="s">
        <v>59</v>
      </c>
      <c r="O33" s="14" t="s">
        <v>84</v>
      </c>
      <c r="P33" s="14" t="s">
        <v>125</v>
      </c>
      <c r="Q33" s="14" t="s">
        <v>126</v>
      </c>
      <c r="R33" s="14" t="s">
        <v>127</v>
      </c>
    </row>
    <row r="34" spans="1:18" s="3" customFormat="1" ht="19.5" customHeight="1">
      <c r="A34" s="8" t="s">
        <v>128</v>
      </c>
      <c r="B34" s="9">
        <v>42888</v>
      </c>
      <c r="C34" s="9">
        <v>43253</v>
      </c>
      <c r="D34" s="9">
        <v>43255</v>
      </c>
      <c r="E34" s="8" t="s">
        <v>129</v>
      </c>
      <c r="F34" s="10">
        <v>4500</v>
      </c>
      <c r="G34" s="10">
        <v>4500</v>
      </c>
      <c r="H34" s="10">
        <v>211.63</v>
      </c>
      <c r="I34" s="20">
        <v>0.25</v>
      </c>
      <c r="J34" s="8" t="s">
        <v>21</v>
      </c>
      <c r="K34" s="8" t="s">
        <v>22</v>
      </c>
      <c r="L34" s="8" t="s">
        <v>130</v>
      </c>
      <c r="M34" s="8" t="s">
        <v>131</v>
      </c>
      <c r="N34" s="8" t="s">
        <v>59</v>
      </c>
      <c r="O34" s="8" t="s">
        <v>132</v>
      </c>
      <c r="P34" s="8" t="s">
        <v>133</v>
      </c>
      <c r="Q34" s="8"/>
      <c r="R34" s="8"/>
    </row>
    <row r="35" spans="1:18" s="3" customFormat="1" ht="19.5" customHeight="1">
      <c r="A35" s="8" t="s">
        <v>134</v>
      </c>
      <c r="B35" s="9" t="s">
        <v>135</v>
      </c>
      <c r="C35" s="9" t="s">
        <v>136</v>
      </c>
      <c r="D35" s="9" t="s">
        <v>56</v>
      </c>
      <c r="E35" s="8" t="s">
        <v>32</v>
      </c>
      <c r="F35" s="10">
        <v>1400</v>
      </c>
      <c r="G35" s="10">
        <v>1400</v>
      </c>
      <c r="H35" s="10">
        <v>302.2</v>
      </c>
      <c r="I35" s="10">
        <v>0.25</v>
      </c>
      <c r="J35" s="8" t="s">
        <v>21</v>
      </c>
      <c r="K35" s="8" t="s">
        <v>22</v>
      </c>
      <c r="L35" s="21" t="s">
        <v>137</v>
      </c>
      <c r="M35" s="21" t="s">
        <v>138</v>
      </c>
      <c r="N35" s="8" t="s">
        <v>59</v>
      </c>
      <c r="O35" s="8" t="s">
        <v>139</v>
      </c>
      <c r="P35" s="8" t="s">
        <v>140</v>
      </c>
      <c r="Q35" s="8" t="s">
        <v>141</v>
      </c>
      <c r="R35" s="21" t="s">
        <v>142</v>
      </c>
    </row>
    <row r="36" spans="1:18" s="3" customFormat="1" ht="19.5" customHeight="1">
      <c r="A36" s="8" t="s">
        <v>143</v>
      </c>
      <c r="B36" s="9" t="s">
        <v>144</v>
      </c>
      <c r="C36" s="9" t="s">
        <v>145</v>
      </c>
      <c r="D36" s="9" t="s">
        <v>146</v>
      </c>
      <c r="E36" s="8" t="s">
        <v>32</v>
      </c>
      <c r="F36" s="10">
        <v>18500</v>
      </c>
      <c r="G36" s="10">
        <v>18500</v>
      </c>
      <c r="H36" s="10">
        <v>8790</v>
      </c>
      <c r="I36" s="10"/>
      <c r="J36" s="8" t="s">
        <v>33</v>
      </c>
      <c r="K36" s="8" t="s">
        <v>22</v>
      </c>
      <c r="L36" s="8" t="s">
        <v>147</v>
      </c>
      <c r="M36" s="8" t="s">
        <v>148</v>
      </c>
      <c r="N36" s="8" t="s">
        <v>149</v>
      </c>
      <c r="O36" s="8" t="s">
        <v>37</v>
      </c>
      <c r="P36" s="8" t="s">
        <v>150</v>
      </c>
      <c r="Q36" s="8" t="s">
        <v>151</v>
      </c>
      <c r="R36" s="8" t="s">
        <v>143</v>
      </c>
    </row>
    <row r="37" spans="1:18" s="3" customFormat="1" ht="19.5" customHeight="1">
      <c r="A37" s="8" t="s">
        <v>152</v>
      </c>
      <c r="B37" s="9" t="s">
        <v>153</v>
      </c>
      <c r="C37" s="9" t="s">
        <v>154</v>
      </c>
      <c r="D37" s="9" t="s">
        <v>155</v>
      </c>
      <c r="E37" s="8" t="s">
        <v>32</v>
      </c>
      <c r="F37" s="10">
        <v>7000</v>
      </c>
      <c r="G37" s="10">
        <v>7000</v>
      </c>
      <c r="H37" s="10">
        <v>3210</v>
      </c>
      <c r="I37" s="10"/>
      <c r="J37" s="8" t="s">
        <v>33</v>
      </c>
      <c r="K37" s="8" t="s">
        <v>22</v>
      </c>
      <c r="L37" s="8" t="s">
        <v>156</v>
      </c>
      <c r="M37" s="8" t="s">
        <v>157</v>
      </c>
      <c r="N37" s="8" t="s">
        <v>59</v>
      </c>
      <c r="O37" s="8" t="s">
        <v>37</v>
      </c>
      <c r="P37" s="8" t="s">
        <v>158</v>
      </c>
      <c r="Q37" s="8" t="s">
        <v>159</v>
      </c>
      <c r="R37" s="8" t="s">
        <v>152</v>
      </c>
    </row>
    <row r="38" spans="1:18" s="3" customFormat="1" ht="19.5" customHeight="1">
      <c r="A38" s="8" t="s">
        <v>160</v>
      </c>
      <c r="B38" s="9" t="s">
        <v>161</v>
      </c>
      <c r="C38" s="9" t="s">
        <v>162</v>
      </c>
      <c r="D38" s="9" t="s">
        <v>163</v>
      </c>
      <c r="E38" s="8" t="s">
        <v>20</v>
      </c>
      <c r="F38" s="10">
        <f>1500-11.11</f>
        <v>1488.89</v>
      </c>
      <c r="G38" s="10">
        <f>1500-11.11</f>
        <v>1488.89</v>
      </c>
      <c r="H38" s="10">
        <v>291.89</v>
      </c>
      <c r="I38" s="10"/>
      <c r="J38" s="8" t="s">
        <v>33</v>
      </c>
      <c r="K38" s="8" t="s">
        <v>22</v>
      </c>
      <c r="L38" s="8" t="s">
        <v>164</v>
      </c>
      <c r="M38" s="8" t="s">
        <v>165</v>
      </c>
      <c r="N38" s="8" t="s">
        <v>59</v>
      </c>
      <c r="O38" s="8" t="s">
        <v>37</v>
      </c>
      <c r="P38" s="8" t="s">
        <v>166</v>
      </c>
      <c r="Q38" s="8" t="s">
        <v>167</v>
      </c>
      <c r="R38" s="8" t="s">
        <v>160</v>
      </c>
    </row>
    <row r="39" spans="1:18" s="3" customFormat="1" ht="19.5" customHeight="1">
      <c r="A39" s="8" t="s">
        <v>168</v>
      </c>
      <c r="B39" s="9">
        <v>38895</v>
      </c>
      <c r="C39" s="9">
        <v>39260</v>
      </c>
      <c r="D39" s="9">
        <v>39260</v>
      </c>
      <c r="E39" s="8" t="s">
        <v>20</v>
      </c>
      <c r="F39" s="10">
        <v>34.39</v>
      </c>
      <c r="G39" s="10">
        <v>34.39</v>
      </c>
      <c r="H39" s="10">
        <v>4.28</v>
      </c>
      <c r="I39" s="10"/>
      <c r="J39" s="8" t="s">
        <v>21</v>
      </c>
      <c r="K39" s="8" t="s">
        <v>22</v>
      </c>
      <c r="L39" s="8" t="s">
        <v>169</v>
      </c>
      <c r="M39" s="8" t="s">
        <v>170</v>
      </c>
      <c r="N39" s="8" t="s">
        <v>59</v>
      </c>
      <c r="O39" s="8" t="s">
        <v>171</v>
      </c>
      <c r="P39" s="8" t="s">
        <v>172</v>
      </c>
      <c r="Q39" s="8" t="s">
        <v>173</v>
      </c>
      <c r="R39" s="8" t="s">
        <v>174</v>
      </c>
    </row>
    <row r="40" spans="1:18" s="3" customFormat="1" ht="19.5" customHeight="1">
      <c r="A40" s="8" t="s">
        <v>168</v>
      </c>
      <c r="B40" s="9">
        <v>38895</v>
      </c>
      <c r="C40" s="9">
        <v>39260</v>
      </c>
      <c r="D40" s="9">
        <v>39260</v>
      </c>
      <c r="E40" s="8" t="s">
        <v>20</v>
      </c>
      <c r="F40" s="10">
        <v>62.5</v>
      </c>
      <c r="G40" s="10">
        <v>62.5</v>
      </c>
      <c r="H40" s="10">
        <v>7.76</v>
      </c>
      <c r="I40" s="10"/>
      <c r="J40" s="8" t="s">
        <v>21</v>
      </c>
      <c r="K40" s="8" t="s">
        <v>22</v>
      </c>
      <c r="L40" s="8" t="s">
        <v>169</v>
      </c>
      <c r="M40" s="8" t="s">
        <v>175</v>
      </c>
      <c r="N40" s="8" t="s">
        <v>59</v>
      </c>
      <c r="O40" s="8" t="s">
        <v>171</v>
      </c>
      <c r="P40" s="8" t="s">
        <v>176</v>
      </c>
      <c r="Q40" s="8" t="s">
        <v>177</v>
      </c>
      <c r="R40" s="8" t="s">
        <v>174</v>
      </c>
    </row>
  </sheetData>
  <sheetProtection/>
  <autoFilter ref="A5:R40"/>
  <mergeCells count="29">
    <mergeCell ref="A1:R1"/>
    <mergeCell ref="A3:M3"/>
    <mergeCell ref="N3:R3"/>
    <mergeCell ref="A4:A5"/>
    <mergeCell ref="B4:B5"/>
    <mergeCell ref="C4:C5"/>
    <mergeCell ref="D4:D5"/>
    <mergeCell ref="E4:E5"/>
    <mergeCell ref="F4:F5"/>
    <mergeCell ref="G4:G5"/>
    <mergeCell ref="H4:H5"/>
    <mergeCell ref="H7:H19"/>
    <mergeCell ref="H22:H23"/>
    <mergeCell ref="I4:I5"/>
    <mergeCell ref="J4:J5"/>
    <mergeCell ref="K4:K5"/>
    <mergeCell ref="L4:L5"/>
    <mergeCell ref="L7:L19"/>
    <mergeCell ref="L22:L23"/>
    <mergeCell ref="M4:M5"/>
    <mergeCell ref="M7:M19"/>
    <mergeCell ref="M22:M23"/>
    <mergeCell ref="N4:N5"/>
    <mergeCell ref="O4:O5"/>
    <mergeCell ref="P4:P5"/>
    <mergeCell ref="Q4:Q5"/>
    <mergeCell ref="R4:R5"/>
    <mergeCell ref="R7:R19"/>
    <mergeCell ref="R22:R23"/>
  </mergeCells>
  <dataValidations count="2">
    <dataValidation type="list" allowBlank="1" showInputMessage="1" showErrorMessage="1" sqref="J6 J24 J25 J26 J31 J32 J33 J34 J35 J7:J20 J21:J23 J27:J30 J36:J38 J39:J40">
      <formula1>"一般贷款,""拿去花""业务,航信发票贷,票据贴现,应收账款类投资,不良资产出表业务,代持业务,表内企业债,担保及承诺,委托理财投资,通过丰银池对接我行授信资产,通过小金贯对接我行资产,已流转出表,其他应由我行直接或间接承担风险的业务"</formula1>
    </dataValidation>
    <dataValidation type="list" allowBlank="1" showInputMessage="1" showErrorMessage="1" sqref="K6 K24 K25 K26 K31 K32 K33 K34 K35 K7:K20 K21:K23 K27:K30 K36:K38 K39:K40">
      <formula1>"信用,保证,抵质押,抵质押+保证"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洪力网官网</cp:lastModifiedBy>
  <dcterms:created xsi:type="dcterms:W3CDTF">2006-09-13T11:21:00Z</dcterms:created>
  <dcterms:modified xsi:type="dcterms:W3CDTF">2019-07-31T01:23:55Z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