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债权（17）" sheetId="1" r:id="rId1"/>
    <sheet name="物权（38）" sheetId="2" r:id="rId2"/>
    <sheet name="Sheet3" sheetId="3" r:id="rId3"/>
  </sheets>
  <calcPr calcId="144525" concurrentCalc="0"/>
</workbook>
</file>

<file path=xl/sharedStrings.xml><?xml version="1.0" encoding="utf-8"?>
<sst xmlns="http://schemas.openxmlformats.org/spreadsheetml/2006/main" count="1259" uniqueCount="511">
  <si>
    <t>债权资产推介信息表</t>
  </si>
  <si>
    <t>一、债权基本信息</t>
  </si>
  <si>
    <t>二、债权的担保</t>
  </si>
  <si>
    <t>三、债权相关诉讼情况</t>
  </si>
  <si>
    <t>四、其他</t>
  </si>
  <si>
    <t>序号</t>
  </si>
  <si>
    <t>机构名称</t>
  </si>
  <si>
    <t>拟处置资产名称</t>
  </si>
  <si>
    <t>债务人基本信息</t>
  </si>
  <si>
    <t>抵押物所在区域</t>
  </si>
  <si>
    <t>债权金额</t>
  </si>
  <si>
    <t>资产包户数</t>
  </si>
  <si>
    <t>资产包来源（银行、农信社、信托公司、资产管理公司、其他金融机构、其他）</t>
  </si>
  <si>
    <t>债权评估情况</t>
  </si>
  <si>
    <t>担保方式</t>
  </si>
  <si>
    <t>1.保证担保</t>
  </si>
  <si>
    <t>2.抵/质押担保</t>
  </si>
  <si>
    <t>3.其他担保方式</t>
  </si>
  <si>
    <t>所处诉讼环节（未诉讼、已诉讼未执行、执行中、已过诉讼时效等）</t>
  </si>
  <si>
    <t>是否已采取司法保全（诉前财产保全、诉中财产保全）</t>
  </si>
  <si>
    <t>如已采取司法保全（转让方首封、转让方轮候首封）</t>
  </si>
  <si>
    <t>项目亮点</t>
  </si>
  <si>
    <t>备注（其他需说明的情况）</t>
  </si>
  <si>
    <t>资产描述（如有）</t>
  </si>
  <si>
    <t>债务人（全称）</t>
  </si>
  <si>
    <t>债务人行业</t>
  </si>
  <si>
    <t>债务人经营状况（正常经营、勉强维持、停业、清算完毕、破产重整、其他）</t>
  </si>
  <si>
    <t>省</t>
  </si>
  <si>
    <t>市</t>
  </si>
  <si>
    <t>县（区）</t>
  </si>
  <si>
    <t>基准日</t>
  </si>
  <si>
    <t>未偿本金</t>
  </si>
  <si>
    <t>未偿利息</t>
  </si>
  <si>
    <t>违约金</t>
  </si>
  <si>
    <t>其他</t>
  </si>
  <si>
    <t>债权总额</t>
  </si>
  <si>
    <t>资产包来源</t>
  </si>
  <si>
    <t>评估值</t>
  </si>
  <si>
    <t>评估基准日</t>
  </si>
  <si>
    <t>评估报告出具日</t>
  </si>
  <si>
    <t>保证人名称</t>
  </si>
  <si>
    <t>具体担保措施（土地、房屋、在建工程、股权、设备、机动车、矿权、其他）</t>
  </si>
  <si>
    <t>房地产性质（工业、商服、写字楼、住宅、旅游、其他）</t>
  </si>
  <si>
    <t>土地面积（m2）</t>
  </si>
  <si>
    <t>房屋建筑面积（m2）</t>
  </si>
  <si>
    <t>抵质押顺位</t>
  </si>
  <si>
    <t>其他担保方式情况说明</t>
  </si>
  <si>
    <t>直属</t>
  </si>
  <si>
    <t>北京黄金交易中心债权资产（上海淮海国际广场物业）</t>
  </si>
  <si>
    <t>北京黄金交易中心有限公司</t>
  </si>
  <si>
    <t>贵金属交易</t>
  </si>
  <si>
    <t>停业</t>
  </si>
  <si>
    <t>北京</t>
  </si>
  <si>
    <t>西城区</t>
  </si>
  <si>
    <t>上海</t>
  </si>
  <si>
    <t>徐汇区</t>
  </si>
  <si>
    <t>2019-4-30</t>
  </si>
  <si>
    <t>抵押、保证</t>
  </si>
  <si>
    <t>上海平安欣仑物业发展有限公司</t>
  </si>
  <si>
    <t>房屋</t>
  </si>
  <si>
    <t>写字楼</t>
  </si>
  <si>
    <t>第一顺位25亿，第三顺位40亿元</t>
  </si>
  <si>
    <t>未诉讼</t>
  </si>
  <si>
    <t>上海淮海中路核心地段整栋办公楼</t>
  </si>
  <si>
    <t xml:space="preserve">抵押物【淮海国际广场】，建筑面积68041.51平方米/，抵押面积65920.05平方米（自行车库和避难层，无法办理抵押手续），在该地块上，另有一栋酒店（建筑面积约10240平方米，无证），由于土地已经抵押给我行，房随地走，理论上酒店的土地增值部分可优先受偿。大楼目前由抵押人散租，租金水平略低于9元/每天每平米，2018年平均出租率约94%，2018年租赁收入1.54亿元，物业费0.23亿元（大部分均投入楼的维修改造），租期3-5年不等（3年居多，最少2年，结算方式为押三付一。
抵押物已被抵押人关联人上海展硕商务有限公司通过上海一中院查封。
</t>
  </si>
  <si>
    <t>中青旅实业（深圳）有限公司</t>
  </si>
  <si>
    <t>批发</t>
  </si>
  <si>
    <t>勉强维持</t>
  </si>
  <si>
    <t>广东</t>
  </si>
  <si>
    <t>深圳</t>
  </si>
  <si>
    <t>罗湖区</t>
  </si>
  <si>
    <t>第二顺位9亿元</t>
  </si>
  <si>
    <t>青岛</t>
  </si>
  <si>
    <t>日照冠华国际贸易有限公司债权资产</t>
  </si>
  <si>
    <t>日照冠华国际贸易有限公司</t>
  </si>
  <si>
    <t>批发业</t>
  </si>
  <si>
    <t>山东</t>
  </si>
  <si>
    <t>日照</t>
  </si>
  <si>
    <t>东港</t>
  </si>
  <si>
    <t>2019-3-22</t>
  </si>
  <si>
    <t>日照合丰铝塑复合膜有限公司、山东万方路桥工程有限公司、申维君、申维章、李红艳</t>
  </si>
  <si>
    <t>商服</t>
  </si>
  <si>
    <t>第一顺位</t>
  </si>
  <si>
    <t>执行中</t>
  </si>
  <si>
    <t>诉中财产保全</t>
  </si>
  <si>
    <t>转让方首封</t>
  </si>
  <si>
    <t>海景房酒店，距离世帆赛基地730米</t>
  </si>
  <si>
    <t>【日照皇室假期酒店】，2011年开业，2015年翻修，目前经营正常。租赁期限为2011年10月10日-2021年10月9日，出账时与企业签订出租承租承诺函。酒店经营受季节性影响较大，冬季客流量较少，旅游季节客流量尚可。</t>
  </si>
  <si>
    <t>山东智圣汤泉旅游度假村有限公司债权资产</t>
  </si>
  <si>
    <t>山东智圣汤泉旅游度假村有限公司</t>
  </si>
  <si>
    <t>服务业</t>
  </si>
  <si>
    <t>正常经营</t>
  </si>
  <si>
    <t>临沂</t>
  </si>
  <si>
    <t>沂南</t>
  </si>
  <si>
    <t>2019-2-21</t>
  </si>
  <si>
    <t>山东晨始置业有限责任公司、陈贵德</t>
  </si>
  <si>
    <t>准四星</t>
  </si>
  <si>
    <t>【沂南县华苑商务大厦】位于沂南县澳柯玛大道与历山路交汇处东北角，目前已被其他债权行查封，与借款人及保证人同为陈贵德实际控制，经营性质为自有经营，经营范围为酒店住宿餐饮服务。酒店自2006年投入使用，酒店主楼8层，楼高30多米。一楼为接待大厅，二楼为会议室和部分餐厅，为主餐厅，四至七楼为客房。拥有标准间126间，高级间28间，大型会议室一处，中型会议室一处；酒店更设有中餐包房、自助餐等各式餐厅，大型停车场等配套设施。该公司于2014年8-9月对酒店进行了再次装修，以准四星的标准打造，目前可以接待婚宴、大型会议等活动。</t>
  </si>
  <si>
    <t>青岛万国通运管理有限公司债权资产</t>
  </si>
  <si>
    <t>青岛万国通运管理有限公司</t>
  </si>
  <si>
    <t>物业管理</t>
  </si>
  <si>
    <t>黄岛区</t>
  </si>
  <si>
    <t>杨生</t>
  </si>
  <si>
    <t>酒店</t>
  </si>
  <si>
    <t>已诉讼未执行</t>
  </si>
  <si>
    <t>黄岛保税区内唯一四星级酒店标准装修，周边商业氛围良好</t>
  </si>
  <si>
    <t>其中抵押物面积4549.69平米为轮候首封，其余为首封</t>
  </si>
  <si>
    <t>【鼎业国际酒店】抵押物为物业房产及土地，房产为16层，抵押给我行的为1-8层。目前为出租状态，租赁方旅居者酒店物业管理有限公司，抵押价值共15069.49万元。</t>
  </si>
  <si>
    <t>温州</t>
  </si>
  <si>
    <t>盱眙系债权</t>
  </si>
  <si>
    <t>瑞安市江峰进出口贸易有限公司、瑞安市鹏程生物质能有限公司</t>
  </si>
  <si>
    <t>租赁和商务服务业</t>
  </si>
  <si>
    <t>江苏</t>
  </si>
  <si>
    <t>淮安市</t>
  </si>
  <si>
    <t>盱眙县</t>
  </si>
  <si>
    <t>江苏省</t>
  </si>
  <si>
    <t>江苏欧瑞置业有限公司</t>
  </si>
  <si>
    <t>转让方轮候首封</t>
  </si>
  <si>
    <t>核心地段</t>
  </si>
  <si>
    <t>【香江国际大酒店】为江贤娒、蔡秀华所有，位于江苏省盱眙县商业区核心地段——金鹏大道1号，建筑面积18053.27平米。该酒店地理位置优越，交通方便，目前出租给他人经营。酒店拥有150个客房、餐厅、茶吧、超市、大型会议室、KTV等配套设施齐全，为盱眙当地首屈一指的星级酒店，入住率在90%以上。2、国贸商场三楼，为江贤娒、蔡秀华所有，位于江苏省盱眙县国贸商城国际大酒店西裙楼3层301-308室，建筑面积2375.18平米。目前出租给他人经营服装超市，经营情况较好，年租金可达100万元左右。3、江苏欧瑞置业有限公司所有，位于盱城镇甘泉西路7号山水名都C11幢1002室、C11幢1003室、C12幢1001室、C11幢1006室，建筑面积495.65平米，状态出租.4、江文文个人所有位于位于香江花苑7幢103室、香江花苑7幢104室，建筑面积831.22平米，目前出租给他人经营餐饮行业。</t>
  </si>
  <si>
    <t>福州</t>
  </si>
  <si>
    <t>长乐豪生长山湖国际酒店抵押担保债权</t>
  </si>
  <si>
    <t>福建松峰针织有限公司,福建巨猿实业有限公司</t>
  </si>
  <si>
    <t>纺织业/酒店管理</t>
  </si>
  <si>
    <t>福建</t>
  </si>
  <si>
    <t>长乐</t>
  </si>
  <si>
    <t>抵押、保证、质押</t>
  </si>
  <si>
    <t>长山湖（长乐）国际酒店有限公司、江苏景顺纺织有限公司、福建巨猿实业有限公司、福州黄仑山农业科技有限公司、王平协夫妇、王开政夫妇、王平强夫妇</t>
  </si>
  <si>
    <t>巨猿实业股权、长山湖酒店股权、酒店经营收益权</t>
  </si>
  <si>
    <t>诉前财产保全</t>
  </si>
  <si>
    <t>五星级酒店</t>
  </si>
  <si>
    <t>抵押物1为江苏景顺纺织有限公司名下位于江苏淮安市清浦区西安陆东侧、发展大道北侧的两宗土地使用权（92220平方米），地上有部分烂尾项目，所担保债权为松峰针织3500万元；抵押物2为长乐市航城街道泮野村的【长乐豪生长山湖国际酒店】房产（34447.69平方米），第一顺位抵押担保债权为松峰针织3500万，第二顺位为巨猿实业38230万元。该酒店位于长乐区核心地段，为五星级酒店，主楼建成年份为2008年，共21层，一楼外围店面出租给交行、海峡银行和平安银行用作营业网点，其余为酒店用房，2015年授信时点评估价值72083万元。</t>
  </si>
  <si>
    <t>重庆</t>
  </si>
  <si>
    <t>喜来登国际大酒店抵押担保债权</t>
  </si>
  <si>
    <t>重庆奥法实业有限公司、重庆澳品商贸有限公司、重庆基业建材设备有限公司、重庆诺尔装饰工程有限公司、重庆中智装饰工程有限公司</t>
  </si>
  <si>
    <t>批发零售，建筑业</t>
  </si>
  <si>
    <t>南岸区</t>
  </si>
  <si>
    <t>重庆市</t>
  </si>
  <si>
    <t>重庆喜福实业有限公司、重庆泰正（集团）有限公司、重庆凯拉姆特实业有限公司、邬明娟、杨建中、韩光云、韩轩、董渝川、韩文明、李富忠、</t>
  </si>
  <si>
    <t>位于南滨路，地理位置较好</t>
  </si>
  <si>
    <t>抵押物所在物业为一双子塔楼，其中一塔楼为【喜来登酒店（五星级）】，另一塔楼为喜来登•国际金融中心，由香港港迪万斯集团、泰正集团开发建成。我行抵押物即为整个酒店用房及车库用房（酒店用房面积55078.4㎡，车库面积12640.67㎡）。大楼共52层，其中负3层至负2层为办公室、车库及设备用房，负1层为车库、酒店大堂，地上49层，除第7层、14层、30层和第46层-49层为避难层和其他功能层外，其余42层为喜来登大酒店。
酒店目前由喜达屋集团喜来登海外管理公司负责经营管理，经营权有效期为2012年05月至2022年5月，酒店年均经营收入约2亿元。根据2018年预评报告显示，负二层车库，32，37层整改，45层产权人自用，其余均为酒店用房（用做客房，行政酒廊，健身房，餐厅，大堂及车库等）。
2018年4月26日，预评总价降为211834.96万元，酒店客房面积多数在1000㎡左右，建面单价37600元。</t>
  </si>
  <si>
    <t>威斯汀酒店债权资产</t>
  </si>
  <si>
    <t>重庆申基实业（集团）有限公司、重庆天鹅国际旅游有限公司、重庆阿卡斯酒店投资管理有限公司、重庆祐基建筑工程有限公司</t>
  </si>
  <si>
    <t>房地产开发</t>
  </si>
  <si>
    <t>渝中区</t>
  </si>
  <si>
    <t>重庆申基实业（集团）有限公司、申勇夫妇、申珂夫妇</t>
  </si>
  <si>
    <t>房产和在建工程</t>
  </si>
  <si>
    <t>位于重庆市核心区区域解放碑金融商业区中段，为重庆市地标性建筑</t>
  </si>
  <si>
    <t>【解放碑威斯汀酒店】由美国喜达屋集团进行管理，目前经营正常。高60层，234米，可俯瞰重庆市两江风光，周边有两条轨道交通线，共同交通线数条，紧邻长江上游最大的水运码头朝天门。</t>
  </si>
  <si>
    <t>北京鸿炜亿家宾馆有限责任公司商业房产债权资产</t>
  </si>
  <si>
    <t>北京鸿炜亿家宾馆有限责任公司</t>
  </si>
  <si>
    <t>商业服务</t>
  </si>
  <si>
    <t>朝阳</t>
  </si>
  <si>
    <t>朝阳/海淀</t>
  </si>
  <si>
    <t>王子隆</t>
  </si>
  <si>
    <t>商服、写字楼</t>
  </si>
  <si>
    <t>北京市朝阳区北苑路28号院1号楼9550.73㎡北京市海淀区上地十街1号院6号楼6342.80㎡</t>
  </si>
  <si>
    <t>两处抵押物均处于核心商圈，租户稳定性较强，租金回报率较高。</t>
  </si>
  <si>
    <t>两处抵押物均为借款人名下，其中北苑路房产为写字楼，目前处于满租状态；上地十街房产2、3、4层为借款人自营【鸿炜亿家连锁酒店（西二旗店）】，属经济型酒店，目前正常经营。</t>
  </si>
  <si>
    <t>昆明</t>
  </si>
  <si>
    <t>债权资产</t>
  </si>
  <si>
    <t>宣威市龙场镇兄弟实业有限公司</t>
  </si>
  <si>
    <t>采矿业</t>
  </si>
  <si>
    <t>云南</t>
  </si>
  <si>
    <t>曲靖</t>
  </si>
  <si>
    <t>宣威市</t>
  </si>
  <si>
    <t>2019-03-31</t>
  </si>
  <si>
    <t>晏祥锦、晏祥超、徐发跃、云南兴隆房地产开发经营有限公司</t>
  </si>
  <si>
    <t>【滇能国际大酒店】，建设投入20045万元，楼高119.5米，总计31层，位于云南省宣威市建设东街，靠近宣威市火车站交通要道，邻近市委、市政府、市人民医院。酒店拥有各类豪华客房468间；酒店餐饮部设有中餐厅、西餐厅、民族餐厅、各种配套餐饮小包间；酒店还设有大型宴会厅、观景酒吧、民乐多功能厅、虞美人SPA康体水疗中心及美容中心、娱乐健身、多媒体同声传译会议设施等。</t>
  </si>
  <si>
    <t>文山州龙成商务酒店有限公司</t>
  </si>
  <si>
    <t>酒店服务业</t>
  </si>
  <si>
    <t>文山</t>
  </si>
  <si>
    <t>-</t>
  </si>
  <si>
    <t>2019-04-21</t>
  </si>
  <si>
    <t>文山州焱龙房地产开发有限公司、文山州成观物业有限公司、刘永丽、何光坤</t>
  </si>
  <si>
    <t>抵押物位于文山州州府-文山市中心地段，周围为商业步行街，位置优越，且抵押物包含从负一层地下停车场到13层会议室，楼层连续</t>
  </si>
  <si>
    <t>【龙成酒店】位于文山州商业核心位置、百年老街东风路商业步行街，是文山人口密度最高的街区，商业气氛浓厚，周围有中国移动、中国电信、中国邮政、各大银行、沃尔玛购物中心等知名商业公司，地价、房价都是文山最高的地段。
酒店的经营硬件配置情况：整个酒店共13层，配有7部电梯，其中4部电梯为宾客电梯、3部电梯为员工电梯，总建筑面积为17139.62平方米，其中客房9977.01平方米，位于酒店4-12楼；餐厅3415平方米，位于酒店三楼；会议厅1554平方米，位于酒店13楼；大堂1402.36平方米，位于酒店二楼；茶吧411.26平方米、足疗380平方米，位于酒店三楼。
2012年-2013年，龙成酒店按照国家四星酒店的标准进行装修、改造升级，打造成集客房、餐饮、会议、娱乐等多功能于一体的现代化商务酒店。通过几年的营运，成为文山州委、州政府、文山州烟草公司、文山州电力公司、中国移动文山分公司等上百家当地行政、事业单位和大型民营企业的定点接待中心。</t>
  </si>
  <si>
    <t>云南广业机电建筑安装有限责任公司</t>
  </si>
  <si>
    <t>建筑业</t>
  </si>
  <si>
    <t>官渡区</t>
  </si>
  <si>
    <t>石林县</t>
  </si>
  <si>
    <t>张键、田华，张月蓉、王强</t>
  </si>
  <si>
    <t>云南省5A级石林风景区旁</t>
  </si>
  <si>
    <t xml:space="preserve">抵押物【石林铂晟假日酒店】，现正常经营，位于我省AAAAA级石林风景区后门，绿方塘西南侧，占地8903.63平方米（约13.35亩），土地证号：石国用（2012）第002993号，整体抵押于我行，房产证面积6309.2㎡，房产证号：石林县房权证石林镇字第201204091号、石林县房权证石林镇字第201204092号。
酒店设计标准为旅游度假4星级，拥有度假别墅5栋，合计113间功能配备完善的客房及套房，房内均配备宽屏液晶电视机及高贵品质的舒适高床，其中豪华房73间，精选房30间，豪华花园套房4间，精选豪华套房6间。所有房间内配有大写字台，个人电脑数据端口及高速的网络。会议室及公共区域wifi全覆盖，中西式自助餐厅及中餐厅可供选择，酒店还带有室外泳池和完善的会务设施。会务设施包括：270平方米的大宴会厅，可容纳140人的大型会议，和1个多功能会议厅，适合举办各类中小型会议。
酒店已和多家旅行社签约，并在携程网、去哪网等多个知名度较大的旅游网站上挂牌销售，网上标价269-432元/晚。
</t>
  </si>
  <si>
    <t>南京</t>
  </si>
  <si>
    <t>九龙云天集团有限公司债权</t>
  </si>
  <si>
    <t>九龙云天集团有限公司</t>
  </si>
  <si>
    <t>停止经营</t>
  </si>
  <si>
    <t>连云港</t>
  </si>
  <si>
    <t>海州</t>
  </si>
  <si>
    <t>抵押</t>
  </si>
  <si>
    <t>位置便捷，商业氛围浓厚</t>
  </si>
  <si>
    <t>抵押物为九龙云天集团有限公司名下【连云港九龙国际大酒店】，四星级，位于连云港市新浦区解放中路11号，区位条件较好，2005年开业，楼高27层，客房总数288间，司法评估总价值121141万元。目前为停业状态。</t>
  </si>
  <si>
    <t>常州丰悦建筑工程有限公司债权资产</t>
  </si>
  <si>
    <t>常州丰悦建筑工程有限公司</t>
  </si>
  <si>
    <t>建筑</t>
  </si>
  <si>
    <t>破产</t>
  </si>
  <si>
    <t>常州</t>
  </si>
  <si>
    <t>新北</t>
  </si>
  <si>
    <t>苏建国夫妇及苏兴洁</t>
  </si>
  <si>
    <t>靠近国家5A级旅游名胜环球恐龙城</t>
  </si>
  <si>
    <t>抵押物位于常州市新北区薛家镇，为【东坡大酒店】的部分房产，是按照四星级酒店标准建造，以东坡文化为主体的精品酒店，2011年营业。房产面积5449.85㎡，评估价5812.13万元，土地面积1356㎡，评估价450.87万元。</t>
  </si>
  <si>
    <t>成都</t>
  </si>
  <si>
    <t>天成大酒店抵押担保债权</t>
  </si>
  <si>
    <t>广元市天成实业有限公司，四川摩尔天成商业有限公司，四川迦叶投资有限责任公司</t>
  </si>
  <si>
    <t xml:space="preserve">四川 </t>
  </si>
  <si>
    <t>广元</t>
  </si>
  <si>
    <t>利州区</t>
  </si>
  <si>
    <t>四川</t>
  </si>
  <si>
    <t>2019-3-12</t>
  </si>
  <si>
    <t>抵押、质押、保证</t>
  </si>
  <si>
    <t>广元市天成实业有限公司</t>
  </si>
  <si>
    <t>房屋、股权、车位</t>
  </si>
  <si>
    <t>酒店、商业</t>
  </si>
  <si>
    <t>酒店44712.71㎡，商业38799.24㎡</t>
  </si>
  <si>
    <t>位于广元市主城区核心地段，地处嘉陵江和南河交汇处，景观极佳；为当地唯一一家挂牌五星级酒店，</t>
  </si>
  <si>
    <t>抵押物为酒店及商业物业，其中酒店为【天成大酒店】，为当地唯一一家挂牌五星级酒店，酒店27层，经营情况总体较好；商业广场位于酒店旁，租赁情况较好，空置率低于10%，入驻的品牌商家包括国美电器，永辉超市等。</t>
  </si>
  <si>
    <t>成都桂湖摩尔商贸有限公司债权资产</t>
  </si>
  <si>
    <t>成都桂湖摩尔商贸有限公司</t>
  </si>
  <si>
    <t>百货</t>
  </si>
  <si>
    <t>新都</t>
  </si>
  <si>
    <t>西昌</t>
  </si>
  <si>
    <t>西昌市元源实业有限公司</t>
  </si>
  <si>
    <t>抵押物位于西昌市中心核心地段，酒店装为三星标准，装修标准较高，目前经营状况良好</t>
  </si>
  <si>
    <t>四川省西昌市健康路一环路东段【元园大酒店】，建成于2005年，建筑面积12774.05平方米，共10层，主楼两侧有裙楼，东侧裙楼共五层，西侧裙楼共四层，裙楼一楼均出租，东侧裙楼一楼承租方为工商银行，西侧裙楼一楼承租方为成升典当。</t>
  </si>
  <si>
    <t>机构</t>
  </si>
  <si>
    <r>
      <rPr>
        <b/>
        <sz val="11"/>
        <rFont val="宋体"/>
        <charset val="134"/>
      </rPr>
      <t>拍品名称</t>
    </r>
    <r>
      <rPr>
        <sz val="9"/>
        <rFont val="宋体"/>
        <charset val="134"/>
      </rPr>
      <t>（地址）</t>
    </r>
  </si>
  <si>
    <t>拍品种类</t>
  </si>
  <si>
    <t>市场价值</t>
  </si>
  <si>
    <t>产权人信息</t>
  </si>
  <si>
    <t>房屋状况</t>
  </si>
  <si>
    <t>税费承担</t>
  </si>
  <si>
    <t>土地状况</t>
  </si>
  <si>
    <t>他项权证</t>
  </si>
  <si>
    <t>现状</t>
  </si>
  <si>
    <t>限制情况</t>
  </si>
  <si>
    <t>备注</t>
  </si>
  <si>
    <r>
      <rPr>
        <b/>
        <sz val="11"/>
        <rFont val="宋体"/>
        <charset val="134"/>
      </rPr>
      <t>权利人类型</t>
    </r>
    <r>
      <rPr>
        <sz val="9"/>
        <rFont val="宋体"/>
        <charset val="134"/>
      </rPr>
      <t>（企业、个人）</t>
    </r>
  </si>
  <si>
    <r>
      <rPr>
        <b/>
        <sz val="11"/>
        <rFont val="宋体"/>
        <charset val="134"/>
      </rPr>
      <t>共有情况</t>
    </r>
    <r>
      <rPr>
        <sz val="9"/>
        <rFont val="宋体"/>
        <charset val="134"/>
      </rPr>
      <t>（共同共有、按份共有、无）</t>
    </r>
  </si>
  <si>
    <t>共同所有人数</t>
  </si>
  <si>
    <r>
      <rPr>
        <b/>
        <sz val="11"/>
        <rFont val="宋体"/>
        <charset val="134"/>
      </rPr>
      <t>所有权来源</t>
    </r>
    <r>
      <rPr>
        <sz val="9"/>
        <rFont val="宋体"/>
        <charset val="134"/>
      </rPr>
      <t>（买卖、自建、抵债、赠予、继承、判决）</t>
    </r>
  </si>
  <si>
    <t>房地产权证号（如资产仅为空地，则该列无需填写）</t>
  </si>
  <si>
    <t>土地使用权证号</t>
  </si>
  <si>
    <r>
      <rPr>
        <b/>
        <sz val="11"/>
        <rFont val="宋体"/>
        <charset val="134"/>
      </rPr>
      <t>登记日期</t>
    </r>
  </si>
  <si>
    <t>建筑面积( m²）</t>
  </si>
  <si>
    <t>套内面积( m²）</t>
  </si>
  <si>
    <r>
      <rPr>
        <b/>
        <sz val="11"/>
        <rFont val="宋体"/>
        <charset val="134"/>
      </rPr>
      <t>房屋类型</t>
    </r>
    <r>
      <rPr>
        <sz val="9"/>
        <rFont val="宋体"/>
        <charset val="134"/>
      </rPr>
      <t>（厂房/办公/住宅/商业/其他）</t>
    </r>
  </si>
  <si>
    <t>装修程度</t>
  </si>
  <si>
    <t>竣工日期</t>
  </si>
  <si>
    <t>总层数</t>
  </si>
  <si>
    <t>所在层数</t>
  </si>
  <si>
    <r>
      <rPr>
        <b/>
        <sz val="11"/>
        <rFont val="宋体"/>
        <charset val="134"/>
      </rPr>
      <t>承担方式</t>
    </r>
    <r>
      <rPr>
        <sz val="9"/>
        <rFont val="宋体"/>
        <charset val="134"/>
      </rPr>
      <t>（买受人承担、原权利人承担）</t>
    </r>
  </si>
  <si>
    <t>公用事业欠费</t>
  </si>
  <si>
    <t>物业管理欠费</t>
  </si>
  <si>
    <t>增值税及附加</t>
  </si>
  <si>
    <t>土地增值税</t>
  </si>
  <si>
    <t>个人所得税</t>
  </si>
  <si>
    <t>土地面积( m²）</t>
  </si>
  <si>
    <t>分摊面积( m²）</t>
  </si>
  <si>
    <r>
      <rPr>
        <b/>
        <sz val="11"/>
        <rFont val="宋体"/>
        <charset val="134"/>
      </rPr>
      <t>土地用途</t>
    </r>
    <r>
      <rPr>
        <sz val="9"/>
        <rFont val="宋体"/>
        <charset val="134"/>
      </rPr>
      <t>（住宅、工业、商业、办公、综合、其他）</t>
    </r>
  </si>
  <si>
    <r>
      <rPr>
        <b/>
        <sz val="11"/>
        <rFont val="宋体"/>
        <charset val="134"/>
      </rPr>
      <t>使用权来源</t>
    </r>
    <r>
      <rPr>
        <sz val="9"/>
        <rFont val="宋体"/>
        <charset val="134"/>
      </rPr>
      <t>（划拨、出让、转让）</t>
    </r>
  </si>
  <si>
    <t>使用期限</t>
  </si>
  <si>
    <r>
      <rPr>
        <b/>
        <sz val="11"/>
        <rFont val="宋体"/>
        <charset val="134"/>
      </rPr>
      <t>是否有抵押</t>
    </r>
    <r>
      <rPr>
        <sz val="9"/>
        <rFont val="宋体"/>
        <charset val="134"/>
      </rPr>
      <t>（是、否）</t>
    </r>
  </si>
  <si>
    <t>若有抵押</t>
  </si>
  <si>
    <t>使用情况</t>
  </si>
  <si>
    <r>
      <rPr>
        <b/>
        <sz val="11"/>
        <rFont val="宋体"/>
        <charset val="134"/>
      </rPr>
      <t>户籍/工商注册</t>
    </r>
    <r>
      <rPr>
        <sz val="9"/>
        <rFont val="宋体"/>
        <charset val="134"/>
      </rPr>
      <t>（有户籍、无户籍、工商注册）</t>
    </r>
  </si>
  <si>
    <t>户籍数/工商注册数</t>
  </si>
  <si>
    <r>
      <rPr>
        <b/>
        <sz val="11"/>
        <rFont val="宋体"/>
        <charset val="134"/>
      </rPr>
      <t>租赁情况</t>
    </r>
    <r>
      <rPr>
        <sz val="9"/>
        <rFont val="宋体"/>
        <charset val="134"/>
      </rPr>
      <t>（有、无）</t>
    </r>
  </si>
  <si>
    <t>若有租赁</t>
  </si>
  <si>
    <r>
      <rPr>
        <b/>
        <sz val="11"/>
        <rFont val="宋体"/>
        <charset val="134"/>
      </rPr>
      <t>有无限制</t>
    </r>
    <r>
      <rPr>
        <sz val="9"/>
        <rFont val="宋体"/>
        <charset val="134"/>
      </rPr>
      <t>（有、无）</t>
    </r>
  </si>
  <si>
    <t>若有限制</t>
  </si>
  <si>
    <t>权利人</t>
  </si>
  <si>
    <r>
      <rPr>
        <b/>
        <sz val="11"/>
        <rFont val="宋体"/>
        <charset val="134"/>
      </rPr>
      <t>权利种类</t>
    </r>
    <r>
      <rPr>
        <sz val="9"/>
        <rFont val="宋体"/>
        <charset val="134"/>
      </rPr>
      <t>（一般抵押、最高额抵押）</t>
    </r>
  </si>
  <si>
    <t>他项产权号</t>
  </si>
  <si>
    <r>
      <rPr>
        <b/>
        <sz val="11"/>
        <rFont val="宋体"/>
        <charset val="134"/>
      </rPr>
      <t>权利价值</t>
    </r>
    <r>
      <rPr>
        <sz val="9"/>
        <rFont val="宋体"/>
        <charset val="134"/>
      </rPr>
      <t>（单位：元）</t>
    </r>
  </si>
  <si>
    <t>租赁期限</t>
  </si>
  <si>
    <t>使用人</t>
  </si>
  <si>
    <t>押金</t>
  </si>
  <si>
    <t>租金</t>
  </si>
  <si>
    <t>租金支付至</t>
  </si>
  <si>
    <t>与当事人关系</t>
  </si>
  <si>
    <t>室内物品</t>
  </si>
  <si>
    <t>联系电话</t>
  </si>
  <si>
    <t>限制人</t>
  </si>
  <si>
    <r>
      <rPr>
        <b/>
        <sz val="11"/>
        <rFont val="宋体"/>
        <charset val="134"/>
      </rPr>
      <t>限制方式</t>
    </r>
    <r>
      <rPr>
        <sz val="9"/>
        <rFont val="宋体"/>
        <charset val="134"/>
      </rPr>
      <t>（首轮查封、轮候查封）</t>
    </r>
  </si>
  <si>
    <t>其他限制</t>
  </si>
  <si>
    <t>润驰国际广场(四川省成都市大邑县晋原镇内蒙古大道)</t>
  </si>
  <si>
    <t>企业</t>
  </si>
  <si>
    <t>无</t>
  </si>
  <si>
    <t>自建</t>
  </si>
  <si>
    <t>大房权证监证字第0190276号</t>
  </si>
  <si>
    <t>大邑国用（2009）第5961号</t>
  </si>
  <si>
    <t>商业</t>
  </si>
  <si>
    <t>买受人承担</t>
  </si>
  <si>
    <t>出让</t>
  </si>
  <si>
    <t>否</t>
  </si>
  <si>
    <t>工商注册</t>
  </si>
  <si>
    <t>有</t>
  </si>
  <si>
    <t>2011.09.16-2031.09.15</t>
  </si>
  <si>
    <t>成都家乐福超市有限公司</t>
  </si>
  <si>
    <t>3000000元/年</t>
  </si>
  <si>
    <t>/</t>
  </si>
  <si>
    <t>抵押物部分出租，家乐福租赁面积最大，为16368㎡；国美租赁3093.11㎡，其余散户8户</t>
  </si>
  <si>
    <t>中铁信托</t>
  </si>
  <si>
    <t>首轮查封</t>
  </si>
  <si>
    <t>裁定至通道方中铁信托名下，未过户</t>
  </si>
  <si>
    <t>科兴园裙楼底商（四川省广元市利州区东坝办事处利州东路北侧）</t>
  </si>
  <si>
    <t>广房权证城字第2012032600245号、广房权证城字第2013073001075号、广房权证城字第2013073000994号</t>
  </si>
  <si>
    <t>广国用（2007）第1881号、广国用（2011）第29号</t>
  </si>
  <si>
    <t>2012年3月26日、2013年8月5日</t>
  </si>
  <si>
    <t>欧式风格酒店装修</t>
  </si>
  <si>
    <t>1-2层</t>
  </si>
  <si>
    <t>综合</t>
  </si>
  <si>
    <t>10年</t>
  </si>
  <si>
    <t>王惠蓉</t>
  </si>
  <si>
    <t>与实际控制人王开福系父女关系</t>
  </si>
  <si>
    <t>裁定抵债，未过户</t>
  </si>
  <si>
    <t>梓城国际3栋底商（四川省绵阳市梓潼县文昌镇潼江路南段28号）</t>
  </si>
  <si>
    <t xml:space="preserve">房屋 </t>
  </si>
  <si>
    <t>买卖</t>
  </si>
  <si>
    <t>梓房权证字第0022535号</t>
  </si>
  <si>
    <t>梓国用（2008）第0509号</t>
  </si>
  <si>
    <t>1层</t>
  </si>
  <si>
    <t>出租</t>
  </si>
  <si>
    <t xml:space="preserve">便利店 </t>
  </si>
  <si>
    <t>梓城国际1#楼底商(四川省绵阳市梓潼县文昌镇潼江路南段28号)</t>
  </si>
  <si>
    <t>梓房权证字第0022536号</t>
  </si>
  <si>
    <t>闲置</t>
  </si>
  <si>
    <t>梓城国际2栋4套商铺（四川省绵阳市梓潼县文昌镇潼江路南段28号2栋1单元1层1113号，2层1213号，3层1313号，4层1413号）</t>
  </si>
  <si>
    <t>个人</t>
  </si>
  <si>
    <t>梓房权证字第0016280号，梓房权证字第0016279号，梓房权证字第0016280号，梓房权证字第0016198号</t>
  </si>
  <si>
    <t>梓国用（2008）第2797号至2800号</t>
  </si>
  <si>
    <t>1-4层</t>
  </si>
  <si>
    <t>有户籍</t>
  </si>
  <si>
    <t>承租人暂时不配合提供，目前正在协调法官对相关情况进行收集</t>
  </si>
  <si>
    <t>1113为宠物店，1414为KTV，其余两处闲置</t>
  </si>
  <si>
    <t>“虹信-洪湖居”1号楼负二层和负一层车库及正二层商业用房（四川省巴中市巴州区回风小区）</t>
  </si>
  <si>
    <t>在建工程</t>
  </si>
  <si>
    <t>尚未办理产权证</t>
  </si>
  <si>
    <t>巴市国用（2010）第7206号</t>
  </si>
  <si>
    <t>转让</t>
  </si>
  <si>
    <t>是</t>
  </si>
  <si>
    <t>我行</t>
  </si>
  <si>
    <t>最高额抵押</t>
  </si>
  <si>
    <t>无户籍</t>
  </si>
  <si>
    <t>2层部分抵押物已被销售备案至巴中市三五实业有限公司名下，被其轮候查封</t>
  </si>
  <si>
    <t>已建成并投入使用</t>
  </si>
  <si>
    <t>二拍流拍，尚未下裁定，预计抵债可能性较大</t>
  </si>
  <si>
    <t>杭州</t>
  </si>
  <si>
    <t>“中央公馆”14套商铺（浙江省湖州市长兴县雉城镇开发区白溪村）</t>
  </si>
  <si>
    <t>浙（2017）长兴县不动产权第0012463、0012458、0012404、0012378、0012413、0012390、0012409、0012455、0012421、0012392、0012364、0012371、0012384、0012340号</t>
  </si>
  <si>
    <t>毛坯</t>
  </si>
  <si>
    <t>空置</t>
  </si>
  <si>
    <t>轻纺城28幢西1、西2（浙江省湖州市长兴县雉城镇）</t>
  </si>
  <si>
    <t>长房权证雉城字第00115923号，长房权证雉城字第00115925号</t>
  </si>
  <si>
    <t>长土国用（2009）第00108392号，长土国用（2009）第00108390号</t>
  </si>
  <si>
    <t>第三方</t>
  </si>
  <si>
    <t>桐庐大剧院（浙江省杭州市桐庐县桐君街道大奇山路488号）</t>
  </si>
  <si>
    <t>桐房权证城字第21559号</t>
  </si>
  <si>
    <t>桐土国用（2008）第0100657号</t>
  </si>
  <si>
    <t>永盛购物广场B117（浙江省金华市新华街67号）</t>
  </si>
  <si>
    <t>金房权证婺字第00334366号</t>
  </si>
  <si>
    <t>金市国用（2013）第102-01736号</t>
  </si>
  <si>
    <t>负一层</t>
  </si>
  <si>
    <t>金华市景德洪商贸有限公司</t>
  </si>
  <si>
    <t>与原当事人同一控制人</t>
  </si>
  <si>
    <t>为保持永盛购物广场的完整性，当地政府不同意分割处置，权属过户存在一定问题</t>
  </si>
  <si>
    <t>清合嘉园东区18-1-1101室（浙江省杭州市仁和镇仁和街道）</t>
  </si>
  <si>
    <t>余房权证仁移字第10079056号</t>
  </si>
  <si>
    <t>杭余商国用（2010）第03827号</t>
  </si>
  <si>
    <t>住宅</t>
  </si>
  <si>
    <t>未装修</t>
  </si>
  <si>
    <t>11跃12</t>
  </si>
  <si>
    <t>杭州规定抵债资产过户（公司拥有住宅）后三年内不得转让</t>
  </si>
  <si>
    <t>清合嘉园西区32-1-201室（浙江省杭州市仁和镇仁和街道）</t>
  </si>
  <si>
    <t>余房权证仁移字第10079057号</t>
  </si>
  <si>
    <t>装修已损坏</t>
  </si>
  <si>
    <t>五月花城沿街商业楼（杭州市余杭区星桥街道藕花洲大街西段162号、162-1、162-3、162-4，共38个商铺）</t>
  </si>
  <si>
    <t>抵债</t>
  </si>
  <si>
    <t>浙(2016)余杭区不动产权第0009100号等38套</t>
  </si>
  <si>
    <t>1-2层为高档装修，3-4层为毛坯</t>
  </si>
  <si>
    <t>抵债至SPV公司，平台贷款抵押物</t>
  </si>
  <si>
    <t>杭州市余杭区塘栖镇塘栖路508#510#</t>
  </si>
  <si>
    <t>余房权证塘移字第16566093号</t>
  </si>
  <si>
    <t>杭余商国用（2016）第22105号</t>
  </si>
  <si>
    <t>一般装修</t>
  </si>
  <si>
    <t>五月花城5-2-402（杭州市余杭区星桥街道藕花洲大街西段162号）</t>
  </si>
  <si>
    <t>余房权证星移字第16561561号</t>
  </si>
  <si>
    <t>杭余商国用（2016）第21767号</t>
  </si>
  <si>
    <t>4层</t>
  </si>
  <si>
    <t>保罗大酒店（浙江省台州市三门县海游镇滨海大道18号）</t>
  </si>
  <si>
    <t>三房权海游字第200802894-200802917号</t>
  </si>
  <si>
    <t>三国用(2016)第002218号等23个</t>
  </si>
  <si>
    <t>1-7层和14-29层</t>
  </si>
  <si>
    <t>分行控制的SPV通过司法拍卖竞得，平台贷款抵押物</t>
  </si>
  <si>
    <t>新台州大厦（浙江省台州市新台州大厦A区、B区、D区的一层商业用房）</t>
  </si>
  <si>
    <t>台房权证台字第827337号，台房权证台字第827340号，台房权证台字第827335号</t>
  </si>
  <si>
    <t>台开国用2007字第1248号-1254号</t>
  </si>
  <si>
    <t>一半用作银行，剩余闲置</t>
  </si>
  <si>
    <t>分行控制的SPV通过司法拍卖竞得</t>
  </si>
  <si>
    <t>济南</t>
  </si>
  <si>
    <t>捷隆惠邦国际家具城(山东省枣庄市市中区光明路S998号)</t>
  </si>
  <si>
    <t>枣房权证市中字第00388203号、00388204号、00388205号、00388206号、00388207号</t>
  </si>
  <si>
    <t>市中国用2013第343号</t>
  </si>
  <si>
    <t>已下胜诉判决，尚未进行一拍</t>
  </si>
  <si>
    <t>运河明珠166套商铺（江苏省淮安市环城东路西侧文化宫）</t>
  </si>
  <si>
    <t>共166套房屋</t>
  </si>
  <si>
    <t>淮A国用（2007出）第2800号</t>
  </si>
  <si>
    <t>1、2、5</t>
  </si>
  <si>
    <t>阳光名邸小区配套综合体（江苏省宿迁市泗阳县北京中路2号）</t>
  </si>
  <si>
    <t>泗国用（2011）第0916046-1号</t>
  </si>
  <si>
    <t>1、2层</t>
  </si>
  <si>
    <t>戏江南国际大酒店（江苏省新沂市北沟镇无锡-新沂工业园珠江路18号）</t>
  </si>
  <si>
    <t>新房权证新沂字第20099798-1至20099798-12</t>
  </si>
  <si>
    <t>新国用（2011）第02766号</t>
  </si>
  <si>
    <t>精装</t>
  </si>
  <si>
    <t>负1至15层</t>
  </si>
  <si>
    <t>江苏省扬州市宝应县车站南路10号门面房</t>
  </si>
  <si>
    <t>共同共有</t>
  </si>
  <si>
    <t>宝房权证安宜字第9126052-1、9126052-2号；宝房权证安宜字第9126054-1、9126054-2号；宝房权证安宜字第9126055-1、9126055-2号</t>
  </si>
  <si>
    <t>宝国用（2010）第05808号</t>
  </si>
  <si>
    <t>一般</t>
  </si>
  <si>
    <t>1-3层</t>
  </si>
  <si>
    <t>郑州</t>
  </si>
  <si>
    <t>蓝月亮酒店（河南省郑州市金水区经七路23号1-7层 ）</t>
  </si>
  <si>
    <t>郑房权证字第0701007379号</t>
  </si>
  <si>
    <t>郑国用（2006）第0406号</t>
  </si>
  <si>
    <t>15年（13年开始）</t>
  </si>
  <si>
    <t>90%租给滑县永通实业开发有限责任公司，其他租给小商户。</t>
  </si>
  <si>
    <t>已取得胜诉判决，尚未进行一拍</t>
  </si>
  <si>
    <t>发展大厦（河南省郑州市金水区健康路159号16,17层）</t>
  </si>
  <si>
    <t>郑房权证字第1201006506、1201006504号</t>
  </si>
  <si>
    <t>郑国用（2012）第0036号</t>
  </si>
  <si>
    <t>16,17层</t>
  </si>
  <si>
    <t>15年</t>
  </si>
  <si>
    <t>16层共9户承租人，17层共7户承租人</t>
  </si>
  <si>
    <t>纺织大厦（河南省郑州市金水区黄河路36号2、5、7-12层）</t>
  </si>
  <si>
    <t>郑房权证字第0001035048、0001035036、0001035032、0001035038、0001035041-0001035043、0001035047号</t>
  </si>
  <si>
    <t>郑国用（2000）字第0103号</t>
  </si>
  <si>
    <t>15-24年（13年至16年开始），租金一年一缴</t>
  </si>
  <si>
    <t>出租给郑州全福德餐饮管理有限公司，又转租给郑州人民医院</t>
  </si>
  <si>
    <t>青岛盛文奥特莱斯奥莱商业广场负一层及一层商业网点（青岛市城阳区黑龙江中路228号1号楼网点负一层及101）</t>
  </si>
  <si>
    <t>青房地权市字第20146111号，青房地权市字第201085672号</t>
  </si>
  <si>
    <t>1400200130006000</t>
  </si>
  <si>
    <t>商业化普通装修</t>
  </si>
  <si>
    <t>负1至1层</t>
  </si>
  <si>
    <t>翰林苑---尚客优快捷酒店（青岛市城阳区春阳路280-29号）</t>
  </si>
  <si>
    <t>青房地权市字第201115283号</t>
  </si>
  <si>
    <t>1400100090005000</t>
  </si>
  <si>
    <t>2011.2.24</t>
  </si>
  <si>
    <t>快捷酒店模式装修</t>
  </si>
  <si>
    <t>2011.08至2021.08</t>
  </si>
  <si>
    <t>青岛锦临酒店管理有限公司</t>
  </si>
  <si>
    <t>翰林苑---尚客优快捷酒店（青岛市城阳区春阳路280-28号）</t>
  </si>
  <si>
    <t>青房地权市字第201161077号</t>
  </si>
  <si>
    <t>2011.7.21</t>
  </si>
  <si>
    <t>苏州</t>
  </si>
  <si>
    <t>盛世广场（江苏省苏州市常熟市方塔街45号）</t>
  </si>
  <si>
    <t xml:space="preserve">熟房权证虞山字第13046354号 ，熟房权证虞山字第13046355号 
</t>
  </si>
  <si>
    <t>常国用2014第01880号，常国用2014第01879号</t>
  </si>
  <si>
    <t>3、4层</t>
  </si>
  <si>
    <t>裁定抵债，已过户至分行名下</t>
  </si>
  <si>
    <t>江苏省苏州市吴江区桃源镇利群村震桃公路东侧01、B301、B302、B303、B304、C301、C302、C303、C304商铺</t>
  </si>
  <si>
    <t>苏房权证吴江字第25076726号至734号</t>
  </si>
  <si>
    <t>吴国用2015第1090252号至258号，260号-261号</t>
  </si>
  <si>
    <t>烟台</t>
  </si>
  <si>
    <t>山东省海阳市景泰-金海螺商业广场2号楼4-5层【速8酒店】</t>
  </si>
  <si>
    <t>海房权证东村029922-029924，029928，030219-030222</t>
  </si>
  <si>
    <t>海国用（2009）第600号、601号、602号、603、604、605、606、608号</t>
  </si>
  <si>
    <r>
      <rPr>
        <sz val="10"/>
        <rFont val="宋体"/>
        <charset val="134"/>
      </rPr>
      <t>商业</t>
    </r>
  </si>
  <si>
    <r>
      <rPr>
        <sz val="10"/>
        <rFont val="宋体"/>
        <charset val="134"/>
      </rPr>
      <t>出让</t>
    </r>
  </si>
  <si>
    <r>
      <rPr>
        <sz val="10"/>
        <rFont val="宋体"/>
        <charset val="134"/>
      </rPr>
      <t>否</t>
    </r>
  </si>
  <si>
    <r>
      <rPr>
        <sz val="10"/>
        <rFont val="宋体"/>
        <charset val="134"/>
      </rPr>
      <t>裁定抵债资产，海阳市首座复合型一站式商业中心</t>
    </r>
  </si>
  <si>
    <r>
      <rPr>
        <sz val="10"/>
        <rFont val="宋体"/>
        <charset val="134"/>
      </rPr>
      <t>工商注册</t>
    </r>
  </si>
  <si>
    <r>
      <rPr>
        <sz val="10"/>
        <rFont val="宋体"/>
        <charset val="134"/>
      </rPr>
      <t>有</t>
    </r>
  </si>
  <si>
    <t>速8酒店</t>
  </si>
  <si>
    <t>山东省烟台市海阳市海滨中路南、湿地公园东【盛龙建国饭店】</t>
  </si>
  <si>
    <t>海房权证度假区字第201400990号</t>
  </si>
  <si>
    <t>海国用2011第1086、1087号</t>
  </si>
  <si>
    <r>
      <rPr>
        <sz val="10"/>
        <rFont val="宋体"/>
        <charset val="134"/>
      </rPr>
      <t>裁定抵债资产</t>
    </r>
  </si>
  <si>
    <r>
      <rPr>
        <sz val="10"/>
        <rFont val="宋体"/>
        <charset val="134"/>
      </rPr>
      <t>无</t>
    </r>
  </si>
  <si>
    <t>山东省烟台市芝罘区机场路198号【速8酒店】</t>
  </si>
  <si>
    <t>烟房权证芝字第507018号</t>
  </si>
  <si>
    <t>烟国用（2015）第10244号</t>
  </si>
  <si>
    <r>
      <rPr>
        <sz val="10"/>
        <rFont val="宋体"/>
        <charset val="134"/>
      </rPr>
      <t>是</t>
    </r>
  </si>
  <si>
    <r>
      <rPr>
        <sz val="10"/>
        <rFont val="宋体"/>
        <charset val="134"/>
      </rPr>
      <t>最高额抵押</t>
    </r>
  </si>
  <si>
    <r>
      <rPr>
        <sz val="10"/>
        <rFont val="宋体"/>
        <charset val="134"/>
      </rPr>
      <t>尚未起诉</t>
    </r>
  </si>
  <si>
    <r>
      <rPr>
        <sz val="10"/>
        <rFont val="宋体"/>
        <charset val="134"/>
      </rPr>
      <t>有户籍</t>
    </r>
  </si>
  <si>
    <r>
      <rPr>
        <sz val="9"/>
        <rFont val="宋体"/>
        <charset val="134"/>
      </rPr>
      <t>有</t>
    </r>
  </si>
  <si>
    <t>2016.10.1-2019.4.1</t>
  </si>
  <si>
    <t>该笔债权尚未起诉，非抵债资产</t>
  </si>
  <si>
    <t>重庆市九龙坡区杨家坪兴胜路68号第3层商业用房【白春薇酒店】</t>
  </si>
  <si>
    <t>105房地证2009字第30165号</t>
  </si>
  <si>
    <r>
      <rPr>
        <sz val="10"/>
        <rFont val="宋体"/>
        <charset val="134"/>
      </rPr>
      <t>划拨</t>
    </r>
  </si>
  <si>
    <r>
      <rPr>
        <sz val="10"/>
        <rFont val="宋体"/>
        <charset val="134"/>
      </rPr>
      <t>裁定抵债资产，产权人为恒泰君安酒店管理有限公司，目前已停业</t>
    </r>
  </si>
  <si>
    <t>2029.12.31</t>
  </si>
  <si>
    <t>重庆市酉阳县钟多镇城南社区3组【酉洲大酒店】</t>
  </si>
  <si>
    <t>酉315房地证2006字第00279号</t>
  </si>
  <si>
    <r>
      <rPr>
        <sz val="10"/>
        <rFont val="宋体"/>
        <charset val="134"/>
      </rPr>
      <t>其他</t>
    </r>
  </si>
  <si>
    <r>
      <rPr>
        <sz val="10"/>
        <rFont val="宋体"/>
        <charset val="134"/>
      </rPr>
      <t>裁定抵债资产，产权人自营，酒店经营正常</t>
    </r>
  </si>
  <si>
    <t>重庆市酉阳县桃花源镇城北新区【怡豪国际大酒店】</t>
  </si>
  <si>
    <t>315房地证2011字第00983号，315房地证2011字第00982号，315房地证2011字第00984号</t>
  </si>
  <si>
    <r>
      <rPr>
        <sz val="10"/>
        <rFont val="宋体"/>
        <charset val="134"/>
      </rPr>
      <t>综合</t>
    </r>
  </si>
  <si>
    <r>
      <rPr>
        <sz val="10"/>
        <rFont val="宋体"/>
        <charset val="134"/>
      </rPr>
      <t>无户籍</t>
    </r>
  </si>
  <si>
    <t>重庆市忠县忠州镇州屏环路44号【汝江大酒店】</t>
  </si>
  <si>
    <t>311房地证2012字第003729号；产权证号：311房地证2012字第003729号</t>
  </si>
  <si>
    <r>
      <rPr>
        <sz val="10"/>
        <rFont val="宋体"/>
        <charset val="134"/>
      </rPr>
      <t>裁定抵债资产，产权人委托经营，目前经营正常。</t>
    </r>
  </si>
  <si>
    <t>2020.11.29</t>
  </si>
  <si>
    <t>重庆市江津区双福街道双福新区学院大道2号双福公馆1幢8-14、9-15、10-15、11-15、12-15、13-15、14-10、7-15、15-1、16-1号【新华海颐酒店】</t>
  </si>
  <si>
    <t>203房地证2013字第12937号、203房地证2013字第12938号、203房地证2013字第12939号、203房地证2013字第12940号、203房地证2013字第12941号、203房地证2013字第12942号、203房地证2013字第12951号、203房地证2013字第12953号、203房地证2013字第12955号</t>
  </si>
  <si>
    <r>
      <rPr>
        <sz val="10"/>
        <rFont val="宋体"/>
        <charset val="134"/>
      </rPr>
      <t>裁定抵债资产，租赁关系已被法院裁定涤除</t>
    </r>
  </si>
</sst>
</file>

<file path=xl/styles.xml><?xml version="1.0" encoding="utf-8"?>
<styleSheet xmlns="http://schemas.openxmlformats.org/spreadsheetml/2006/main">
  <numFmts count="6">
    <numFmt numFmtId="176" formatCode="0.00_ "/>
    <numFmt numFmtId="42" formatCode="_ &quot;￥&quot;* #,##0_ ;_ &quot;￥&quot;* \-#,##0_ ;_ &quot;￥&quot;* &quot;-&quot;_ ;_ @_ "/>
    <numFmt numFmtId="177" formatCode="yyyy/m/d;@"/>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b/>
      <sz val="11"/>
      <name val="宋体"/>
      <charset val="134"/>
      <scheme val="minor"/>
    </font>
    <font>
      <sz val="10"/>
      <name val="仿宋"/>
      <charset val="134"/>
    </font>
    <font>
      <sz val="10"/>
      <color theme="1"/>
      <name val="仿宋"/>
      <charset val="134"/>
    </font>
    <font>
      <sz val="11"/>
      <color rgb="FFFF0000"/>
      <name val="宋体"/>
      <charset val="134"/>
      <scheme val="minor"/>
    </font>
    <font>
      <sz val="11"/>
      <name val="Times New Roman"/>
      <charset val="134"/>
    </font>
    <font>
      <sz val="10"/>
      <name val="Times New Roman"/>
      <charset val="134"/>
    </font>
    <font>
      <sz val="10"/>
      <name val="宋体"/>
      <charset val="134"/>
    </font>
    <font>
      <b/>
      <sz val="12"/>
      <name val="微软雅黑"/>
      <charset val="134"/>
    </font>
    <font>
      <sz val="11"/>
      <name val="微软雅黑"/>
      <charset val="134"/>
    </font>
    <font>
      <sz val="11"/>
      <name val="宋体"/>
      <charset val="134"/>
      <scheme val="minor"/>
    </font>
    <font>
      <b/>
      <sz val="18"/>
      <name val="仿宋"/>
      <charset val="134"/>
    </font>
    <font>
      <b/>
      <sz val="18"/>
      <color theme="1"/>
      <name val="仿宋"/>
      <charset val="134"/>
    </font>
    <font>
      <b/>
      <sz val="10"/>
      <name val="微软雅黑"/>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2"/>
      <name val="宋体"/>
      <charset val="134"/>
    </font>
    <font>
      <b/>
      <sz val="11"/>
      <color rgb="FF3F3F3F"/>
      <name val="宋体"/>
      <charset val="0"/>
      <scheme val="minor"/>
    </font>
    <font>
      <b/>
      <sz val="15"/>
      <color theme="3"/>
      <name val="宋体"/>
      <charset val="134"/>
      <scheme val="minor"/>
    </font>
    <font>
      <sz val="11"/>
      <color rgb="FF006100"/>
      <name val="宋体"/>
      <charset val="0"/>
      <scheme val="minor"/>
    </font>
    <font>
      <b/>
      <sz val="11"/>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0" borderId="0" applyNumberFormat="0" applyBorder="0" applyAlignment="0" applyProtection="0">
      <alignment vertical="center"/>
    </xf>
    <xf numFmtId="0" fontId="24" fillId="1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22" fillId="2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0" borderId="19" applyNumberFormat="0" applyFont="0" applyAlignment="0" applyProtection="0">
      <alignment vertical="center"/>
    </xf>
    <xf numFmtId="0" fontId="22" fillId="15"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2" fillId="0" borderId="13" applyNumberFormat="0" applyFill="0" applyAlignment="0" applyProtection="0">
      <alignment vertical="center"/>
    </xf>
    <xf numFmtId="0" fontId="20" fillId="0" borderId="13" applyNumberFormat="0" applyFill="0" applyAlignment="0" applyProtection="0">
      <alignment vertical="center"/>
    </xf>
    <xf numFmtId="0" fontId="22" fillId="22" borderId="0" applyNumberFormat="0" applyBorder="0" applyAlignment="0" applyProtection="0">
      <alignment vertical="center"/>
    </xf>
    <xf numFmtId="0" fontId="16" fillId="0" borderId="17" applyNumberFormat="0" applyFill="0" applyAlignment="0" applyProtection="0">
      <alignment vertical="center"/>
    </xf>
    <xf numFmtId="0" fontId="22" fillId="14" borderId="0" applyNumberFormat="0" applyBorder="0" applyAlignment="0" applyProtection="0">
      <alignment vertical="center"/>
    </xf>
    <xf numFmtId="0" fontId="31" fillId="19" borderId="18" applyNumberFormat="0" applyAlignment="0" applyProtection="0">
      <alignment vertical="center"/>
    </xf>
    <xf numFmtId="0" fontId="25" fillId="19" borderId="14" applyNumberFormat="0" applyAlignment="0" applyProtection="0">
      <alignment vertical="center"/>
    </xf>
    <xf numFmtId="0" fontId="19" fillId="10" borderId="12" applyNumberFormat="0" applyAlignment="0" applyProtection="0">
      <alignment vertical="center"/>
    </xf>
    <xf numFmtId="0" fontId="14" fillId="34" borderId="0" applyNumberFormat="0" applyBorder="0" applyAlignment="0" applyProtection="0">
      <alignment vertical="center"/>
    </xf>
    <xf numFmtId="0" fontId="22" fillId="26"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33" fillId="33" borderId="0" applyNumberFormat="0" applyBorder="0" applyAlignment="0" applyProtection="0">
      <alignment vertical="center"/>
    </xf>
    <xf numFmtId="0" fontId="23" fillId="13" borderId="0" applyNumberFormat="0" applyBorder="0" applyAlignment="0" applyProtection="0">
      <alignment vertical="center"/>
    </xf>
    <xf numFmtId="0" fontId="14" fillId="18" borderId="0" applyNumberFormat="0" applyBorder="0" applyAlignment="0" applyProtection="0">
      <alignment vertical="center"/>
    </xf>
    <xf numFmtId="0" fontId="22" fillId="29" borderId="0" applyNumberFormat="0" applyBorder="0" applyAlignment="0" applyProtection="0">
      <alignment vertical="center"/>
    </xf>
    <xf numFmtId="0" fontId="14" fillId="17" borderId="0" applyNumberFormat="0" applyBorder="0" applyAlignment="0" applyProtection="0">
      <alignment vertical="center"/>
    </xf>
    <xf numFmtId="0" fontId="14" fillId="9" borderId="0" applyNumberFormat="0" applyBorder="0" applyAlignment="0" applyProtection="0">
      <alignment vertical="center"/>
    </xf>
    <xf numFmtId="0" fontId="14" fillId="32" borderId="0" applyNumberFormat="0" applyBorder="0" applyAlignment="0" applyProtection="0">
      <alignment vertical="center"/>
    </xf>
    <xf numFmtId="0" fontId="14" fillId="7" borderId="0" applyNumberFormat="0" applyBorder="0" applyAlignment="0" applyProtection="0">
      <alignment vertical="center"/>
    </xf>
    <xf numFmtId="0" fontId="22" fillId="28" borderId="0" applyNumberFormat="0" applyBorder="0" applyAlignment="0" applyProtection="0">
      <alignment vertical="center"/>
    </xf>
    <xf numFmtId="0" fontId="22" fillId="25" borderId="0" applyNumberFormat="0" applyBorder="0" applyAlignment="0" applyProtection="0">
      <alignment vertical="center"/>
    </xf>
    <xf numFmtId="0" fontId="14" fillId="31" borderId="0" applyNumberFormat="0" applyBorder="0" applyAlignment="0" applyProtection="0">
      <alignment vertical="center"/>
    </xf>
    <xf numFmtId="0" fontId="14" fillId="6" borderId="0" applyNumberFormat="0" applyBorder="0" applyAlignment="0" applyProtection="0">
      <alignment vertical="center"/>
    </xf>
    <xf numFmtId="0" fontId="22" fillId="27" borderId="0" applyNumberFormat="0" applyBorder="0" applyAlignment="0" applyProtection="0">
      <alignment vertical="center"/>
    </xf>
    <xf numFmtId="0" fontId="30" fillId="0" borderId="0"/>
    <xf numFmtId="0" fontId="14" fillId="4" borderId="0" applyNumberFormat="0" applyBorder="0" applyAlignment="0" applyProtection="0">
      <alignment vertical="center"/>
    </xf>
    <xf numFmtId="0" fontId="22" fillId="21" borderId="0" applyNumberFormat="0" applyBorder="0" applyAlignment="0" applyProtection="0">
      <alignment vertical="center"/>
    </xf>
    <xf numFmtId="0" fontId="22" fillId="24" borderId="0" applyNumberFormat="0" applyBorder="0" applyAlignment="0" applyProtection="0">
      <alignment vertical="center"/>
    </xf>
    <xf numFmtId="0" fontId="14" fillId="5" borderId="0" applyNumberFormat="0" applyBorder="0" applyAlignment="0" applyProtection="0">
      <alignment vertical="center"/>
    </xf>
    <xf numFmtId="0" fontId="22" fillId="12" borderId="0" applyNumberFormat="0" applyBorder="0" applyAlignment="0" applyProtection="0">
      <alignment vertical="center"/>
    </xf>
  </cellStyleXfs>
  <cellXfs count="152">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2" fillId="0" borderId="0" xfId="0" applyFont="1" applyFill="1" applyAlignment="1">
      <alignment vertical="center"/>
    </xf>
    <xf numFmtId="0" fontId="2" fillId="0" borderId="0" xfId="0" applyFont="1" applyAlignment="1">
      <alignment vertical="center"/>
    </xf>
    <xf numFmtId="0" fontId="3" fillId="0" borderId="0" xfId="0" applyFont="1" applyFill="1" applyAlignment="1">
      <alignment vertical="center"/>
    </xf>
    <xf numFmtId="0" fontId="4" fillId="0" borderId="0" xfId="0" applyFont="1">
      <alignment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2" borderId="4" xfId="0" applyFont="1" applyFill="1" applyBorder="1" applyAlignment="1">
      <alignment horizontal="left" vertical="center" wrapText="1"/>
    </xf>
    <xf numFmtId="0" fontId="1" fillId="0" borderId="4" xfId="0"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vertical="center" wrapText="1"/>
    </xf>
    <xf numFmtId="43" fontId="6" fillId="0" borderId="1" xfId="8" applyFont="1" applyFill="1" applyBorder="1" applyAlignment="1">
      <alignmen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0" xfId="0" applyFont="1" applyFill="1" applyAlignment="1">
      <alignment horizontal="left" vertical="center"/>
    </xf>
    <xf numFmtId="0" fontId="2" fillId="0" borderId="5" xfId="0" applyFont="1" applyBorder="1" applyAlignment="1">
      <alignment horizontal="left" vertical="center"/>
    </xf>
    <xf numFmtId="0" fontId="2" fillId="0" borderId="2" xfId="0" applyFont="1" applyFill="1" applyBorder="1" applyAlignment="1">
      <alignment vertical="center" wrapText="1"/>
    </xf>
    <xf numFmtId="0" fontId="2" fillId="3" borderId="5" xfId="0" applyFont="1" applyFill="1" applyBorder="1" applyAlignment="1">
      <alignment horizontal="left" vertical="center"/>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vertical="center" wrapText="1"/>
    </xf>
    <xf numFmtId="0" fontId="2" fillId="0" borderId="2" xfId="0" applyFont="1" applyFill="1" applyBorder="1" applyAlignment="1">
      <alignment horizontal="center" vertical="center"/>
    </xf>
    <xf numFmtId="176" fontId="2" fillId="0" borderId="1" xfId="0" applyNumberFormat="1" applyFont="1" applyFill="1" applyBorder="1" applyAlignment="1">
      <alignment vertical="center"/>
    </xf>
    <xf numFmtId="43" fontId="7" fillId="0" borderId="2" xfId="8" applyFont="1" applyFill="1" applyBorder="1" applyAlignment="1">
      <alignment horizontal="center" vertical="center" wrapText="1"/>
    </xf>
    <xf numFmtId="0" fontId="2" fillId="0" borderId="2" xfId="0" applyFont="1" applyBorder="1" applyAlignment="1">
      <alignment vertical="center" wrapText="1"/>
    </xf>
    <xf numFmtId="43" fontId="6" fillId="0" borderId="1" xfId="8" applyFont="1" applyFill="1" applyBorder="1" applyAlignment="1">
      <alignment horizontal="right"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14" fontId="2" fillId="0" borderId="1" xfId="0" applyNumberFormat="1" applyFont="1" applyFill="1" applyBorder="1" applyAlignment="1">
      <alignment vertical="center"/>
    </xf>
    <xf numFmtId="14" fontId="2" fillId="0" borderId="1" xfId="0" applyNumberFormat="1" applyFont="1" applyBorder="1" applyAlignment="1">
      <alignment vertical="center"/>
    </xf>
    <xf numFmtId="49" fontId="2" fillId="0" borderId="1" xfId="0" applyNumberFormat="1" applyFont="1" applyFill="1" applyBorder="1" applyAlignment="1">
      <alignment vertical="center" wrapText="1"/>
    </xf>
    <xf numFmtId="0" fontId="2" fillId="0" borderId="6" xfId="0" applyFont="1" applyFill="1" applyBorder="1" applyAlignment="1">
      <alignment vertical="center"/>
    </xf>
    <xf numFmtId="0" fontId="2" fillId="0" borderId="1" xfId="0" applyNumberFormat="1" applyFont="1" applyFill="1" applyBorder="1" applyAlignment="1">
      <alignment vertical="center"/>
    </xf>
    <xf numFmtId="0" fontId="2" fillId="0" borderId="1" xfId="0" applyFont="1" applyFill="1" applyBorder="1" applyAlignment="1">
      <alignment horizontal="right" vertical="center"/>
    </xf>
    <xf numFmtId="14" fontId="2" fillId="0" borderId="1" xfId="0" applyNumberFormat="1" applyFont="1" applyFill="1" applyBorder="1" applyAlignment="1">
      <alignment horizontal="right" vertical="center"/>
    </xf>
    <xf numFmtId="0" fontId="2" fillId="0" borderId="1" xfId="44" applyFont="1" applyFill="1" applyBorder="1" applyAlignment="1">
      <alignment vertical="center" wrapText="1"/>
    </xf>
    <xf numFmtId="14" fontId="2" fillId="0" borderId="1" xfId="0" applyNumberFormat="1" applyFont="1" applyBorder="1" applyAlignment="1">
      <alignment horizontal="right" vertical="center"/>
    </xf>
    <xf numFmtId="177"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177" fontId="6" fillId="0" borderId="1" xfId="0" applyNumberFormat="1"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1"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 fillId="0" borderId="1" xfId="0" applyFont="1" applyBorder="1" applyAlignment="1">
      <alignment horizontal="center" vertical="center"/>
    </xf>
    <xf numFmtId="58" fontId="2" fillId="0" borderId="1" xfId="0" applyNumberFormat="1" applyFont="1" applyBorder="1" applyAlignment="1">
      <alignment horizontal="center" vertical="center"/>
    </xf>
    <xf numFmtId="58" fontId="2" fillId="0" borderId="1" xfId="0" applyNumberFormat="1" applyFont="1" applyFill="1" applyBorder="1" applyAlignment="1">
      <alignment horizontal="center" vertical="center"/>
    </xf>
    <xf numFmtId="58" fontId="2" fillId="0" borderId="0" xfId="0" applyNumberFormat="1" applyFont="1" applyFill="1" applyAlignment="1">
      <alignment horizontal="center" vertical="center"/>
    </xf>
    <xf numFmtId="49" fontId="2" fillId="0" borderId="1" xfId="0" applyNumberFormat="1" applyFont="1" applyFill="1" applyBorder="1" applyAlignment="1">
      <alignment horizontal="center" vertical="center"/>
    </xf>
    <xf numFmtId="0" fontId="1" fillId="0" borderId="5" xfId="0" applyFont="1" applyBorder="1" applyAlignment="1">
      <alignment horizontal="center" vertical="center"/>
    </xf>
    <xf numFmtId="0" fontId="1" fillId="2" borderId="1" xfId="0" applyFont="1" applyFill="1" applyBorder="1" applyAlignment="1">
      <alignment horizontal="left" vertical="center"/>
    </xf>
    <xf numFmtId="14" fontId="2" fillId="0" borderId="1" xfId="0" applyNumberFormat="1" applyFont="1" applyBorder="1" applyAlignment="1">
      <alignment vertical="center" wrapText="1"/>
    </xf>
    <xf numFmtId="14" fontId="2" fillId="0" borderId="1" xfId="0" applyNumberFormat="1" applyFont="1" applyFill="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2" borderId="1" xfId="0" applyFont="1" applyFill="1" applyBorder="1">
      <alignment vertical="center"/>
    </xf>
    <xf numFmtId="0" fontId="1" fillId="2" borderId="1" xfId="0" applyFont="1" applyFill="1" applyBorder="1" applyAlignment="1">
      <alignment vertical="center" wrapText="1"/>
    </xf>
    <xf numFmtId="0" fontId="1" fillId="0" borderId="1" xfId="0" applyFont="1" applyBorder="1">
      <alignment vertical="center"/>
    </xf>
    <xf numFmtId="0" fontId="6" fillId="0" borderId="1"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1" xfId="0" applyNumberFormat="1" applyFont="1" applyFill="1" applyBorder="1" applyAlignment="1">
      <alignment vertical="center" wrapText="1"/>
    </xf>
    <xf numFmtId="0" fontId="2" fillId="0" borderId="1" xfId="0" applyNumberFormat="1" applyFont="1" applyBorder="1" applyAlignment="1">
      <alignment vertical="center" wrapText="1"/>
    </xf>
    <xf numFmtId="0" fontId="1" fillId="0" borderId="8" xfId="0" applyFont="1" applyBorder="1" applyAlignment="1">
      <alignment horizontal="center" vertical="center"/>
    </xf>
    <xf numFmtId="0" fontId="1" fillId="0" borderId="5" xfId="0" applyFont="1" applyFill="1" applyBorder="1" applyAlignment="1">
      <alignment horizontal="center" vertical="center"/>
    </xf>
    <xf numFmtId="0" fontId="2" fillId="0" borderId="0" xfId="0" applyFont="1" applyFill="1" applyAlignment="1">
      <alignment vertical="center" wrapText="1"/>
    </xf>
    <xf numFmtId="0" fontId="2" fillId="0" borderId="8" xfId="0" applyFont="1" applyBorder="1" applyAlignment="1">
      <alignment horizontal="left" vertical="center"/>
    </xf>
    <xf numFmtId="0" fontId="2" fillId="0" borderId="8" xfId="0" applyFont="1" applyFill="1" applyBorder="1" applyAlignment="1">
      <alignment vertical="center"/>
    </xf>
    <xf numFmtId="49" fontId="8" fillId="0" borderId="0" xfId="0" applyNumberFormat="1" applyFont="1" applyFill="1" applyAlignment="1">
      <alignment horizontal="center" vertical="center"/>
    </xf>
    <xf numFmtId="49" fontId="9" fillId="0" borderId="0" xfId="0" applyNumberFormat="1" applyFont="1" applyFill="1" applyAlignment="1">
      <alignment horizontal="center"/>
    </xf>
    <xf numFmtId="49" fontId="9" fillId="0" borderId="0" xfId="0" applyNumberFormat="1" applyFont="1" applyFill="1" applyAlignment="1"/>
    <xf numFmtId="49" fontId="2" fillId="0" borderId="0" xfId="0" applyNumberFormat="1" applyFont="1" applyFill="1" applyAlignment="1">
      <alignment vertical="center"/>
    </xf>
    <xf numFmtId="49" fontId="2" fillId="0" borderId="0" xfId="0" applyNumberFormat="1" applyFont="1" applyFill="1" applyAlignment="1"/>
    <xf numFmtId="49" fontId="2" fillId="0" borderId="0" xfId="0" applyNumberFormat="1" applyFont="1" applyFill="1" applyAlignment="1">
      <alignment wrapText="1"/>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xf numFmtId="49" fontId="2" fillId="3" borderId="0" xfId="0" applyNumberFormat="1" applyFont="1" applyFill="1" applyAlignment="1"/>
    <xf numFmtId="0" fontId="2" fillId="0" borderId="0" xfId="0" applyFont="1">
      <alignment vertical="center"/>
    </xf>
    <xf numFmtId="49" fontId="10" fillId="0" borderId="0" xfId="0" applyNumberFormat="1" applyFont="1" applyFill="1" applyAlignment="1"/>
    <xf numFmtId="49" fontId="11" fillId="0" borderId="6" xfId="0" applyNumberFormat="1" applyFont="1" applyFill="1" applyBorder="1" applyAlignment="1">
      <alignment horizontal="center" vertical="center"/>
    </xf>
    <xf numFmtId="0" fontId="12" fillId="0" borderId="7" xfId="0" applyFont="1" applyBorder="1" applyAlignment="1">
      <alignment horizontal="center" vertical="center"/>
    </xf>
    <xf numFmtId="49" fontId="11" fillId="0" borderId="9" xfId="0" applyNumberFormat="1" applyFont="1" applyFill="1" applyBorder="1" applyAlignment="1">
      <alignment horizontal="center" vertical="center"/>
    </xf>
    <xf numFmtId="0" fontId="12" fillId="0" borderId="10" xfId="0" applyFont="1" applyBorder="1" applyAlignment="1">
      <alignment horizontal="center" vertical="center"/>
    </xf>
    <xf numFmtId="0" fontId="8" fillId="0" borderId="4"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10" fillId="0" borderId="10"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6" xfId="8" applyNumberFormat="1"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4" xfId="0" applyFont="1" applyFill="1" applyBorder="1" applyAlignment="1">
      <alignment horizontal="center" vertical="center" wrapText="1"/>
    </xf>
    <xf numFmtId="0" fontId="13" fillId="0" borderId="1" xfId="8"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8" applyNumberFormat="1" applyFont="1" applyFill="1" applyBorder="1" applyAlignment="1">
      <alignment horizontal="center" vertical="center" wrapText="1"/>
    </xf>
    <xf numFmtId="49" fontId="2" fillId="0" borderId="1" xfId="0" applyNumberFormat="1" applyFont="1" applyFill="1" applyBorder="1" applyAlignment="1">
      <alignment vertical="center"/>
    </xf>
    <xf numFmtId="0" fontId="10" fillId="0" borderId="5" xfId="0" applyFont="1" applyFill="1" applyBorder="1" applyAlignment="1">
      <alignment horizontal="center" vertical="center"/>
    </xf>
    <xf numFmtId="0" fontId="13" fillId="0" borderId="7" xfId="8" applyNumberFormat="1" applyFont="1" applyFill="1" applyBorder="1" applyAlignment="1">
      <alignment horizontal="center" vertical="center" wrapText="1"/>
    </xf>
    <xf numFmtId="0" fontId="13" fillId="0" borderId="5" xfId="8" applyNumberFormat="1" applyFont="1" applyFill="1" applyBorder="1" applyAlignment="1">
      <alignment horizontal="center" vertical="center" wrapText="1"/>
    </xf>
    <xf numFmtId="43" fontId="2" fillId="0" borderId="1" xfId="8" applyFont="1" applyFill="1" applyBorder="1" applyAlignment="1">
      <alignment horizontal="right" vertical="center" wrapText="1"/>
    </xf>
    <xf numFmtId="0" fontId="2" fillId="0" borderId="1" xfId="0" applyNumberFormat="1" applyFont="1" applyFill="1" applyBorder="1" applyAlignment="1">
      <alignment horizontal="right" vertical="center" wrapText="1"/>
    </xf>
    <xf numFmtId="14"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43" fontId="2" fillId="0" borderId="1" xfId="8" applyFont="1" applyFill="1" applyBorder="1" applyAlignment="1">
      <alignment horizontal="right" vertical="center"/>
    </xf>
    <xf numFmtId="49" fontId="2" fillId="0" borderId="1" xfId="0" applyNumberFormat="1" applyFont="1" applyFill="1" applyBorder="1" applyAlignment="1">
      <alignment horizontal="right"/>
    </xf>
    <xf numFmtId="49" fontId="2" fillId="0" borderId="1" xfId="0" applyNumberFormat="1" applyFont="1" applyFill="1" applyBorder="1" applyAlignment="1">
      <alignment horizontal="right" vertical="center"/>
    </xf>
    <xf numFmtId="0" fontId="2" fillId="0" borderId="1" xfId="8" applyNumberFormat="1" applyFont="1" applyFill="1" applyBorder="1" applyAlignment="1">
      <alignment horizontal="right" vertical="center"/>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8" fillId="4" borderId="6" xfId="0" applyNumberFormat="1" applyFont="1" applyFill="1" applyBorder="1" applyAlignment="1">
      <alignment horizontal="center" vertical="center"/>
    </xf>
    <xf numFmtId="0" fontId="10" fillId="4" borderId="7" xfId="0" applyFont="1" applyFill="1" applyBorder="1" applyAlignment="1">
      <alignment horizontal="center" vertical="center"/>
    </xf>
    <xf numFmtId="0" fontId="10" fillId="4" borderId="5" xfId="0" applyFont="1" applyFill="1" applyBorder="1" applyAlignment="1">
      <alignment horizontal="center" vertical="center"/>
    </xf>
    <xf numFmtId="0" fontId="13" fillId="4" borderId="1" xfId="0" applyNumberFormat="1" applyFont="1" applyFill="1" applyBorder="1" applyAlignment="1">
      <alignment horizontal="center" vertical="center" wrapText="1"/>
    </xf>
    <xf numFmtId="0" fontId="3" fillId="0" borderId="1" xfId="0" applyFont="1" applyBorder="1" applyAlignment="1">
      <alignment vertical="center"/>
    </xf>
    <xf numFmtId="49" fontId="2" fillId="0" borderId="1" xfId="0" applyNumberFormat="1" applyFont="1" applyFill="1" applyBorder="1" applyAlignment="1">
      <alignment horizontal="center" wrapText="1"/>
    </xf>
    <xf numFmtId="49" fontId="2" fillId="0" borderId="1" xfId="0" applyNumberFormat="1" applyFont="1" applyFill="1" applyBorder="1" applyAlignment="1">
      <alignment wrapText="1"/>
    </xf>
    <xf numFmtId="176" fontId="2"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43" fontId="2" fillId="0" borderId="1" xfId="8" applyFont="1" applyFill="1" applyBorder="1" applyAlignment="1">
      <alignment horizontal="center" vertical="center"/>
    </xf>
    <xf numFmtId="49" fontId="2" fillId="0" borderId="1" xfId="0" applyNumberFormat="1" applyFont="1" applyFill="1" applyBorder="1" applyAlignment="1"/>
    <xf numFmtId="0" fontId="2" fillId="3"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xf>
    <xf numFmtId="43" fontId="2" fillId="0" borderId="1" xfId="8" applyFont="1" applyFill="1" applyBorder="1" applyAlignment="1"/>
    <xf numFmtId="43" fontId="2" fillId="0" borderId="1" xfId="8" applyFont="1" applyFill="1" applyBorder="1" applyAlignment="1">
      <alignment horizontal="right"/>
    </xf>
    <xf numFmtId="49" fontId="2" fillId="0" borderId="1" xfId="0" applyNumberFormat="1" applyFont="1" applyFill="1" applyBorder="1" applyAlignment="1">
      <alignment horizontal="left"/>
    </xf>
    <xf numFmtId="43" fontId="2" fillId="0" borderId="1" xfId="8" applyFont="1" applyFill="1" applyBorder="1" applyAlignment="1">
      <alignment vertical="center"/>
    </xf>
    <xf numFmtId="49" fontId="2" fillId="0"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43" fontId="2" fillId="0" borderId="1" xfId="8" applyFont="1" applyFill="1" applyBorder="1" applyAlignment="1">
      <alignment horizontal="left" vertical="center" wrapText="1"/>
    </xf>
    <xf numFmtId="49" fontId="2" fillId="0" borderId="1" xfId="0" applyNumberFormat="1" applyFont="1" applyFill="1" applyBorder="1" applyAlignment="1">
      <alignment horizontal="left" vertical="top" wrapText="1"/>
    </xf>
    <xf numFmtId="0" fontId="2" fillId="0" borderId="1" xfId="0" applyNumberFormat="1" applyFont="1" applyFill="1" applyBorder="1" applyAlignment="1">
      <alignment vertical="top" wrapText="1"/>
    </xf>
    <xf numFmtId="0" fontId="2" fillId="0" borderId="2" xfId="0" applyNumberFormat="1" applyFont="1" applyFill="1" applyBorder="1" applyAlignment="1">
      <alignment vertical="center" wrapText="1"/>
    </xf>
    <xf numFmtId="0" fontId="2" fillId="0" borderId="1" xfId="0" applyFont="1" applyFill="1" applyBorder="1" applyAlignment="1" quotePrefix="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Normal 3"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2"/>
  <sheetViews>
    <sheetView workbookViewId="0">
      <selection activeCell="D5" sqref="D5"/>
    </sheetView>
  </sheetViews>
  <sheetFormatPr defaultColWidth="9" defaultRowHeight="13.5"/>
  <cols>
    <col min="1" max="1" width="5.09166666666667" style="92" customWidth="1"/>
    <col min="2" max="2" width="7" style="92" customWidth="1"/>
    <col min="3" max="3" width="15.3666666666667" style="92" customWidth="1"/>
    <col min="4" max="4" width="21.725" style="92" customWidth="1"/>
    <col min="5" max="6" width="8.63333333333333" style="92" customWidth="1"/>
    <col min="7" max="7" width="5.36666666666667" style="92" customWidth="1"/>
    <col min="8" max="8" width="5.09166666666667" style="92" customWidth="1"/>
    <col min="9" max="9" width="6.26666666666667" style="92" customWidth="1"/>
    <col min="10" max="10" width="5.725" style="92" customWidth="1"/>
    <col min="11" max="11" width="4.63333333333333" style="92" customWidth="1"/>
    <col min="12" max="12" width="6.90833333333333" style="92" customWidth="1"/>
    <col min="13" max="14" width="11.2666666666667" style="92" customWidth="1"/>
    <col min="15" max="15" width="11.45" style="92" customWidth="1"/>
    <col min="16" max="16" width="13.2666666666667" style="92" customWidth="1"/>
    <col min="17" max="17" width="8.63333333333333" style="92" customWidth="1"/>
    <col min="18" max="18" width="15.45" style="92" customWidth="1"/>
    <col min="19" max="19" width="7" style="92" customWidth="1"/>
    <col min="20" max="20" width="10.2666666666667" style="92" customWidth="1"/>
    <col min="21" max="21" width="11.3666666666667" style="92" customWidth="1"/>
    <col min="22" max="22" width="12" style="92" customWidth="1"/>
    <col min="23" max="23" width="12.725" style="92" customWidth="1"/>
    <col min="24" max="24" width="10.725" style="92" customWidth="1"/>
    <col min="25" max="25" width="14" style="92" customWidth="1"/>
    <col min="26" max="27" width="8.63333333333333" style="92" customWidth="1"/>
    <col min="28" max="28" width="9.36666666666667" style="92" customWidth="1"/>
    <col min="29" max="29" width="10.45" style="92" customWidth="1"/>
    <col min="30" max="30" width="16.9083333333333" style="92" customWidth="1"/>
    <col min="31" max="31" width="8.63333333333333" style="92" customWidth="1"/>
    <col min="32" max="32" width="13.45" style="92" customWidth="1"/>
    <col min="33" max="33" width="8.63333333333333" style="92" customWidth="1"/>
    <col min="34" max="34" width="15.0916666666667" style="92" customWidth="1"/>
    <col min="35" max="35" width="17.6333333333333" style="92" customWidth="1"/>
    <col min="36" max="36" width="23.9083333333333" style="92" customWidth="1"/>
    <col min="37" max="37" width="38.9083333333333" style="92" customWidth="1"/>
    <col min="38" max="16384" width="9" style="92"/>
  </cols>
  <sheetData>
    <row r="1" ht="39.75" customHeight="1" spans="1:37">
      <c r="A1" s="93" t="s">
        <v>0</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row>
    <row r="2" ht="14.25" customHeight="1" spans="1:37">
      <c r="A2" s="95"/>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82" customFormat="1" ht="18" spans="1:37">
      <c r="A3" s="97"/>
      <c r="B3" s="97"/>
      <c r="C3" s="98" t="s">
        <v>1</v>
      </c>
      <c r="D3" s="99"/>
      <c r="E3" s="99"/>
      <c r="F3" s="99"/>
      <c r="G3" s="99"/>
      <c r="H3" s="99"/>
      <c r="I3" s="99"/>
      <c r="J3" s="99"/>
      <c r="K3" s="99"/>
      <c r="L3" s="99"/>
      <c r="M3" s="99"/>
      <c r="N3" s="99"/>
      <c r="O3" s="99"/>
      <c r="P3" s="99"/>
      <c r="Q3" s="99"/>
      <c r="R3" s="99"/>
      <c r="S3" s="99"/>
      <c r="T3" s="99"/>
      <c r="U3" s="99"/>
      <c r="V3" s="99"/>
      <c r="W3" s="125"/>
      <c r="X3" s="98" t="s">
        <v>2</v>
      </c>
      <c r="Y3" s="99"/>
      <c r="Z3" s="99"/>
      <c r="AA3" s="99"/>
      <c r="AB3" s="99"/>
      <c r="AC3" s="99"/>
      <c r="AD3" s="99"/>
      <c r="AE3" s="125"/>
      <c r="AF3" s="97" t="s">
        <v>3</v>
      </c>
      <c r="AG3" s="97"/>
      <c r="AH3" s="97"/>
      <c r="AI3" s="98" t="s">
        <v>4</v>
      </c>
      <c r="AJ3" s="99"/>
      <c r="AK3" s="125"/>
    </row>
    <row r="4" s="83" customFormat="1" ht="16.5" customHeight="1" spans="1:37">
      <c r="A4" s="100" t="s">
        <v>5</v>
      </c>
      <c r="B4" s="101" t="s">
        <v>6</v>
      </c>
      <c r="C4" s="101" t="s">
        <v>7</v>
      </c>
      <c r="D4" s="102" t="s">
        <v>8</v>
      </c>
      <c r="E4" s="103"/>
      <c r="F4" s="103"/>
      <c r="G4" s="103"/>
      <c r="H4" s="103"/>
      <c r="I4" s="112"/>
      <c r="J4" s="102" t="s">
        <v>9</v>
      </c>
      <c r="K4" s="113"/>
      <c r="L4" s="114"/>
      <c r="M4" s="102" t="s">
        <v>10</v>
      </c>
      <c r="N4" s="113"/>
      <c r="O4" s="113"/>
      <c r="P4" s="113"/>
      <c r="Q4" s="126"/>
      <c r="R4" s="127"/>
      <c r="S4" s="100" t="s">
        <v>11</v>
      </c>
      <c r="T4" s="100" t="s">
        <v>12</v>
      </c>
      <c r="U4" s="128" t="s">
        <v>13</v>
      </c>
      <c r="V4" s="129"/>
      <c r="W4" s="130"/>
      <c r="X4" s="101" t="s">
        <v>14</v>
      </c>
      <c r="Y4" s="100" t="s">
        <v>15</v>
      </c>
      <c r="Z4" s="100" t="s">
        <v>16</v>
      </c>
      <c r="AA4" s="100"/>
      <c r="AB4" s="100"/>
      <c r="AC4" s="100"/>
      <c r="AD4" s="100"/>
      <c r="AE4" s="100" t="s">
        <v>17</v>
      </c>
      <c r="AF4" s="100" t="s">
        <v>18</v>
      </c>
      <c r="AG4" s="100" t="s">
        <v>19</v>
      </c>
      <c r="AH4" s="100" t="s">
        <v>20</v>
      </c>
      <c r="AI4" s="100" t="s">
        <v>21</v>
      </c>
      <c r="AJ4" s="100" t="s">
        <v>22</v>
      </c>
      <c r="AK4" s="100" t="s">
        <v>23</v>
      </c>
    </row>
    <row r="5" s="84" customFormat="1" ht="148.5" spans="1:37">
      <c r="A5" s="100"/>
      <c r="B5" s="104"/>
      <c r="C5" s="104"/>
      <c r="D5" s="100" t="s">
        <v>24</v>
      </c>
      <c r="E5" s="100" t="s">
        <v>25</v>
      </c>
      <c r="F5" s="100" t="s">
        <v>26</v>
      </c>
      <c r="G5" s="105" t="s">
        <v>27</v>
      </c>
      <c r="H5" s="105" t="s">
        <v>28</v>
      </c>
      <c r="I5" s="105" t="s">
        <v>29</v>
      </c>
      <c r="J5" s="105" t="s">
        <v>27</v>
      </c>
      <c r="K5" s="105" t="s">
        <v>28</v>
      </c>
      <c r="L5" s="105" t="s">
        <v>29</v>
      </c>
      <c r="M5" s="100" t="s">
        <v>30</v>
      </c>
      <c r="N5" s="100" t="s">
        <v>31</v>
      </c>
      <c r="O5" s="100" t="s">
        <v>32</v>
      </c>
      <c r="P5" s="100" t="s">
        <v>33</v>
      </c>
      <c r="Q5" s="100" t="s">
        <v>34</v>
      </c>
      <c r="R5" s="100" t="s">
        <v>35</v>
      </c>
      <c r="S5" s="100" t="s">
        <v>11</v>
      </c>
      <c r="T5" s="100" t="s">
        <v>36</v>
      </c>
      <c r="U5" s="131" t="s">
        <v>37</v>
      </c>
      <c r="V5" s="131" t="s">
        <v>38</v>
      </c>
      <c r="W5" s="131" t="s">
        <v>39</v>
      </c>
      <c r="X5" s="104"/>
      <c r="Y5" s="100" t="s">
        <v>40</v>
      </c>
      <c r="Z5" s="100" t="s">
        <v>41</v>
      </c>
      <c r="AA5" s="100" t="s">
        <v>42</v>
      </c>
      <c r="AB5" s="100" t="s">
        <v>43</v>
      </c>
      <c r="AC5" s="100" t="s">
        <v>44</v>
      </c>
      <c r="AD5" s="100" t="s">
        <v>45</v>
      </c>
      <c r="AE5" s="105" t="s">
        <v>46</v>
      </c>
      <c r="AF5" s="100"/>
      <c r="AG5" s="100" t="s">
        <v>19</v>
      </c>
      <c r="AH5" s="100" t="s">
        <v>20</v>
      </c>
      <c r="AI5" s="100"/>
      <c r="AJ5" s="100"/>
      <c r="AK5" s="100"/>
    </row>
    <row r="6" s="85" customFormat="1" ht="54" customHeight="1" spans="1:37">
      <c r="A6" s="106">
        <v>1</v>
      </c>
      <c r="B6" s="24" t="s">
        <v>47</v>
      </c>
      <c r="C6" s="24" t="s">
        <v>48</v>
      </c>
      <c r="D6" s="24" t="s">
        <v>49</v>
      </c>
      <c r="E6" s="107" t="s">
        <v>50</v>
      </c>
      <c r="F6" s="107" t="s">
        <v>51</v>
      </c>
      <c r="G6" s="107" t="s">
        <v>52</v>
      </c>
      <c r="H6" s="107" t="s">
        <v>52</v>
      </c>
      <c r="I6" s="107" t="s">
        <v>53</v>
      </c>
      <c r="J6" s="107" t="s">
        <v>54</v>
      </c>
      <c r="K6" s="107" t="s">
        <v>54</v>
      </c>
      <c r="L6" s="107" t="s">
        <v>55</v>
      </c>
      <c r="M6" s="107" t="s">
        <v>56</v>
      </c>
      <c r="N6" s="115">
        <v>391416.3624</v>
      </c>
      <c r="O6" s="115">
        <v>4842.26</v>
      </c>
      <c r="P6" s="115">
        <v>26193.46</v>
      </c>
      <c r="Q6" s="115"/>
      <c r="R6" s="115">
        <f>SUM(N6:P6)</f>
        <v>422452.0824</v>
      </c>
      <c r="S6" s="111"/>
      <c r="T6" s="111"/>
      <c r="U6" s="111"/>
      <c r="V6" s="111"/>
      <c r="W6" s="111"/>
      <c r="X6" s="24" t="s">
        <v>57</v>
      </c>
      <c r="Y6" s="24" t="s">
        <v>58</v>
      </c>
      <c r="Z6" s="36" t="s">
        <v>59</v>
      </c>
      <c r="AA6" s="36" t="s">
        <v>60</v>
      </c>
      <c r="AB6" s="111"/>
      <c r="AC6" s="116">
        <v>65920.05</v>
      </c>
      <c r="AD6" s="106" t="s">
        <v>61</v>
      </c>
      <c r="AE6" s="111"/>
      <c r="AF6" s="75" t="s">
        <v>62</v>
      </c>
      <c r="AG6" s="62"/>
      <c r="AH6" s="111"/>
      <c r="AI6" s="108" t="s">
        <v>63</v>
      </c>
      <c r="AJ6" s="109"/>
      <c r="AK6" s="109" t="s">
        <v>64</v>
      </c>
    </row>
    <row r="7" s="85" customFormat="1" ht="30.75" customHeight="1" spans="1:37">
      <c r="A7" s="106">
        <v>2</v>
      </c>
      <c r="B7" s="24" t="s">
        <v>47</v>
      </c>
      <c r="C7" s="24" t="s">
        <v>65</v>
      </c>
      <c r="D7" s="24" t="s">
        <v>65</v>
      </c>
      <c r="E7" s="107" t="s">
        <v>66</v>
      </c>
      <c r="F7" s="107" t="s">
        <v>67</v>
      </c>
      <c r="G7" s="107" t="s">
        <v>68</v>
      </c>
      <c r="H7" s="107" t="s">
        <v>69</v>
      </c>
      <c r="I7" s="107" t="s">
        <v>70</v>
      </c>
      <c r="J7" s="107" t="s">
        <v>54</v>
      </c>
      <c r="K7" s="107" t="s">
        <v>54</v>
      </c>
      <c r="L7" s="107" t="s">
        <v>55</v>
      </c>
      <c r="M7" s="107" t="s">
        <v>56</v>
      </c>
      <c r="N7" s="115">
        <v>89407.511931</v>
      </c>
      <c r="O7" s="115"/>
      <c r="P7" s="115">
        <v>7420</v>
      </c>
      <c r="Q7" s="115"/>
      <c r="R7" s="115">
        <f>SUM(N7:P7)</f>
        <v>96827.511931</v>
      </c>
      <c r="S7" s="111"/>
      <c r="T7" s="111"/>
      <c r="U7" s="132"/>
      <c r="V7" s="132"/>
      <c r="W7" s="111"/>
      <c r="X7" s="24" t="s">
        <v>57</v>
      </c>
      <c r="Y7" s="24" t="s">
        <v>58</v>
      </c>
      <c r="Z7" s="36" t="s">
        <v>59</v>
      </c>
      <c r="AA7" s="36" t="s">
        <v>60</v>
      </c>
      <c r="AB7" s="111"/>
      <c r="AC7" s="116">
        <v>65920.05</v>
      </c>
      <c r="AD7" s="106" t="s">
        <v>71</v>
      </c>
      <c r="AE7" s="111"/>
      <c r="AF7" s="75" t="s">
        <v>62</v>
      </c>
      <c r="AG7" s="62"/>
      <c r="AH7" s="111"/>
      <c r="AI7" s="108" t="s">
        <v>63</v>
      </c>
      <c r="AJ7" s="109"/>
      <c r="AK7" s="109" t="s">
        <v>64</v>
      </c>
    </row>
    <row r="8" s="86" customFormat="1" ht="29.25" customHeight="1" spans="1:37">
      <c r="A8" s="106">
        <v>3</v>
      </c>
      <c r="B8" s="24" t="s">
        <v>72</v>
      </c>
      <c r="C8" s="24" t="s">
        <v>73</v>
      </c>
      <c r="D8" s="108" t="s">
        <v>74</v>
      </c>
      <c r="E8" s="107" t="s">
        <v>75</v>
      </c>
      <c r="F8" s="107" t="s">
        <v>51</v>
      </c>
      <c r="G8" s="107" t="s">
        <v>76</v>
      </c>
      <c r="H8" s="107" t="s">
        <v>77</v>
      </c>
      <c r="I8" s="107" t="s">
        <v>78</v>
      </c>
      <c r="J8" s="107" t="s">
        <v>76</v>
      </c>
      <c r="K8" s="107" t="s">
        <v>77</v>
      </c>
      <c r="L8" s="107" t="s">
        <v>78</v>
      </c>
      <c r="M8" s="107" t="s">
        <v>79</v>
      </c>
      <c r="N8" s="115">
        <v>6184.09</v>
      </c>
      <c r="O8" s="115">
        <v>3202.1</v>
      </c>
      <c r="P8" s="116">
        <v>0</v>
      </c>
      <c r="Q8" s="116">
        <v>0</v>
      </c>
      <c r="R8" s="116">
        <v>9386.19</v>
      </c>
      <c r="S8" s="133"/>
      <c r="T8" s="133"/>
      <c r="U8" s="116"/>
      <c r="V8" s="116"/>
      <c r="W8" s="117"/>
      <c r="X8" s="24" t="s">
        <v>57</v>
      </c>
      <c r="Y8" s="29" t="s">
        <v>80</v>
      </c>
      <c r="Z8" s="106" t="s">
        <v>59</v>
      </c>
      <c r="AA8" s="107" t="s">
        <v>81</v>
      </c>
      <c r="AB8" s="116">
        <v>3118.34</v>
      </c>
      <c r="AC8" s="116">
        <v>2026.02</v>
      </c>
      <c r="AD8" s="106" t="s">
        <v>82</v>
      </c>
      <c r="AE8" s="108"/>
      <c r="AF8" s="75" t="s">
        <v>83</v>
      </c>
      <c r="AG8" s="108" t="s">
        <v>84</v>
      </c>
      <c r="AH8" s="29" t="s">
        <v>85</v>
      </c>
      <c r="AI8" s="75" t="s">
        <v>86</v>
      </c>
      <c r="AJ8" s="108"/>
      <c r="AK8" s="108" t="s">
        <v>87</v>
      </c>
    </row>
    <row r="9" s="86" customFormat="1" ht="29.25" customHeight="1" spans="1:37">
      <c r="A9" s="106">
        <v>4</v>
      </c>
      <c r="B9" s="24" t="s">
        <v>72</v>
      </c>
      <c r="C9" s="24" t="s">
        <v>88</v>
      </c>
      <c r="D9" s="108" t="s">
        <v>89</v>
      </c>
      <c r="E9" s="107" t="s">
        <v>90</v>
      </c>
      <c r="F9" s="107" t="s">
        <v>91</v>
      </c>
      <c r="G9" s="107" t="s">
        <v>76</v>
      </c>
      <c r="H9" s="107" t="s">
        <v>92</v>
      </c>
      <c r="I9" s="107" t="s">
        <v>93</v>
      </c>
      <c r="J9" s="107" t="s">
        <v>76</v>
      </c>
      <c r="K9" s="107" t="s">
        <v>92</v>
      </c>
      <c r="L9" s="107" t="s">
        <v>93</v>
      </c>
      <c r="M9" s="107" t="s">
        <v>94</v>
      </c>
      <c r="N9" s="115">
        <v>4000</v>
      </c>
      <c r="O9" s="115">
        <v>597.67</v>
      </c>
      <c r="P9" s="116">
        <v>0</v>
      </c>
      <c r="Q9" s="116">
        <v>0</v>
      </c>
      <c r="R9" s="116">
        <v>4597.67</v>
      </c>
      <c r="S9" s="133"/>
      <c r="T9" s="133"/>
      <c r="U9" s="116"/>
      <c r="V9" s="116"/>
      <c r="W9" s="117"/>
      <c r="X9" s="24" t="s">
        <v>57</v>
      </c>
      <c r="Y9" s="108" t="s">
        <v>95</v>
      </c>
      <c r="Z9" s="106" t="s">
        <v>59</v>
      </c>
      <c r="AA9" s="107" t="s">
        <v>81</v>
      </c>
      <c r="AB9" s="116">
        <v>3009</v>
      </c>
      <c r="AC9" s="136">
        <v>8257.35</v>
      </c>
      <c r="AD9" s="106" t="s">
        <v>82</v>
      </c>
      <c r="AE9" s="108"/>
      <c r="AF9" s="75" t="s">
        <v>62</v>
      </c>
      <c r="AG9" s="108"/>
      <c r="AH9" s="108"/>
      <c r="AI9" s="75" t="s">
        <v>96</v>
      </c>
      <c r="AJ9" s="108"/>
      <c r="AK9" s="109" t="s">
        <v>97</v>
      </c>
    </row>
    <row r="10" s="86" customFormat="1" ht="29.25" customHeight="1" spans="1:37">
      <c r="A10" s="106">
        <v>5</v>
      </c>
      <c r="B10" s="24" t="s">
        <v>72</v>
      </c>
      <c r="C10" s="24" t="s">
        <v>98</v>
      </c>
      <c r="D10" s="109" t="s">
        <v>99</v>
      </c>
      <c r="E10" s="106" t="s">
        <v>100</v>
      </c>
      <c r="F10" s="106" t="s">
        <v>51</v>
      </c>
      <c r="G10" s="110" t="s">
        <v>76</v>
      </c>
      <c r="H10" s="110" t="s">
        <v>72</v>
      </c>
      <c r="I10" s="110" t="s">
        <v>101</v>
      </c>
      <c r="J10" s="110" t="s">
        <v>76</v>
      </c>
      <c r="K10" s="110" t="s">
        <v>72</v>
      </c>
      <c r="L10" s="110" t="s">
        <v>101</v>
      </c>
      <c r="M10" s="117">
        <v>43586</v>
      </c>
      <c r="N10" s="115">
        <v>5400</v>
      </c>
      <c r="O10" s="115">
        <v>945</v>
      </c>
      <c r="P10" s="116">
        <v>0</v>
      </c>
      <c r="Q10" s="116">
        <v>0</v>
      </c>
      <c r="R10" s="120">
        <f>N10+O10+P10+Q10</f>
        <v>6345</v>
      </c>
      <c r="S10" s="106"/>
      <c r="T10" s="106"/>
      <c r="U10" s="116"/>
      <c r="V10" s="116"/>
      <c r="W10" s="117"/>
      <c r="X10" s="24" t="s">
        <v>57</v>
      </c>
      <c r="Y10" s="109" t="s">
        <v>102</v>
      </c>
      <c r="Z10" s="106" t="s">
        <v>59</v>
      </c>
      <c r="AA10" s="106" t="s">
        <v>103</v>
      </c>
      <c r="AB10" s="116">
        <v>14881.4</v>
      </c>
      <c r="AC10" s="116">
        <v>17174.85</v>
      </c>
      <c r="AD10" s="106" t="s">
        <v>82</v>
      </c>
      <c r="AE10" s="29"/>
      <c r="AF10" s="75" t="s">
        <v>104</v>
      </c>
      <c r="AG10" s="29" t="s">
        <v>84</v>
      </c>
      <c r="AH10" s="29" t="s">
        <v>85</v>
      </c>
      <c r="AI10" s="75" t="s">
        <v>105</v>
      </c>
      <c r="AJ10" s="108" t="s">
        <v>106</v>
      </c>
      <c r="AK10" s="109" t="s">
        <v>107</v>
      </c>
    </row>
    <row r="11" s="87" customFormat="1" ht="29.25" customHeight="1" spans="1:37">
      <c r="A11" s="106">
        <v>6</v>
      </c>
      <c r="B11" s="24" t="s">
        <v>108</v>
      </c>
      <c r="C11" s="41" t="s">
        <v>109</v>
      </c>
      <c r="D11" s="108" t="s">
        <v>110</v>
      </c>
      <c r="E11" s="106" t="s">
        <v>111</v>
      </c>
      <c r="F11" s="107" t="s">
        <v>67</v>
      </c>
      <c r="G11" s="107" t="s">
        <v>112</v>
      </c>
      <c r="H11" s="107" t="s">
        <v>113</v>
      </c>
      <c r="I11" s="107" t="s">
        <v>114</v>
      </c>
      <c r="J11" s="107" t="s">
        <v>115</v>
      </c>
      <c r="K11" s="107" t="s">
        <v>113</v>
      </c>
      <c r="L11" s="107" t="s">
        <v>114</v>
      </c>
      <c r="M11" s="117">
        <v>43585</v>
      </c>
      <c r="N11" s="115">
        <v>12700</v>
      </c>
      <c r="O11" s="115">
        <v>598</v>
      </c>
      <c r="P11" s="116">
        <v>0</v>
      </c>
      <c r="Q11" s="116">
        <v>0</v>
      </c>
      <c r="R11" s="120">
        <f t="shared" ref="R11:R15" si="0">N11+O11+P11+Q11</f>
        <v>13298</v>
      </c>
      <c r="S11" s="134"/>
      <c r="T11" s="134"/>
      <c r="U11" s="116"/>
      <c r="V11" s="116"/>
      <c r="W11" s="134"/>
      <c r="X11" s="41" t="s">
        <v>57</v>
      </c>
      <c r="Y11" s="108" t="s">
        <v>116</v>
      </c>
      <c r="Z11" s="107" t="s">
        <v>59</v>
      </c>
      <c r="AA11" s="107" t="s">
        <v>81</v>
      </c>
      <c r="AB11" s="116">
        <v>3161.9</v>
      </c>
      <c r="AC11" s="116">
        <v>21755.32</v>
      </c>
      <c r="AD11" s="106" t="s">
        <v>82</v>
      </c>
      <c r="AE11" s="108"/>
      <c r="AF11" s="41" t="s">
        <v>104</v>
      </c>
      <c r="AG11" s="29" t="s">
        <v>84</v>
      </c>
      <c r="AH11" s="29" t="s">
        <v>117</v>
      </c>
      <c r="AI11" s="75" t="s">
        <v>118</v>
      </c>
      <c r="AJ11" s="108"/>
      <c r="AK11" s="109" t="s">
        <v>119</v>
      </c>
    </row>
    <row r="12" s="87" customFormat="1" ht="29.25" customHeight="1" spans="1:37">
      <c r="A12" s="106">
        <v>7</v>
      </c>
      <c r="B12" s="24" t="s">
        <v>120</v>
      </c>
      <c r="C12" s="41" t="s">
        <v>121</v>
      </c>
      <c r="D12" s="108" t="s">
        <v>122</v>
      </c>
      <c r="E12" s="106" t="s">
        <v>123</v>
      </c>
      <c r="F12" s="107" t="s">
        <v>51</v>
      </c>
      <c r="G12" s="110" t="s">
        <v>124</v>
      </c>
      <c r="H12" s="110" t="s">
        <v>120</v>
      </c>
      <c r="I12" s="110" t="s">
        <v>125</v>
      </c>
      <c r="J12" s="110" t="s">
        <v>124</v>
      </c>
      <c r="K12" s="110" t="s">
        <v>120</v>
      </c>
      <c r="L12" s="110" t="s">
        <v>125</v>
      </c>
      <c r="M12" s="117">
        <v>43597</v>
      </c>
      <c r="N12" s="115">
        <v>41730</v>
      </c>
      <c r="O12" s="115">
        <v>11760.91</v>
      </c>
      <c r="P12" s="116">
        <v>0</v>
      </c>
      <c r="Q12" s="116">
        <v>0</v>
      </c>
      <c r="R12" s="120">
        <f t="shared" si="0"/>
        <v>53490.91</v>
      </c>
      <c r="S12" s="134"/>
      <c r="T12" s="134"/>
      <c r="U12" s="116"/>
      <c r="V12" s="116"/>
      <c r="W12" s="134"/>
      <c r="X12" s="24" t="s">
        <v>126</v>
      </c>
      <c r="Y12" s="108" t="s">
        <v>127</v>
      </c>
      <c r="Z12" s="106" t="s">
        <v>59</v>
      </c>
      <c r="AA12" s="106" t="s">
        <v>103</v>
      </c>
      <c r="AB12" s="116">
        <v>17256</v>
      </c>
      <c r="AC12" s="116">
        <v>34447.69</v>
      </c>
      <c r="AD12" s="106" t="s">
        <v>82</v>
      </c>
      <c r="AE12" s="29" t="s">
        <v>128</v>
      </c>
      <c r="AF12" s="75" t="s">
        <v>104</v>
      </c>
      <c r="AG12" s="29" t="s">
        <v>129</v>
      </c>
      <c r="AH12" s="29" t="s">
        <v>117</v>
      </c>
      <c r="AI12" s="75" t="s">
        <v>130</v>
      </c>
      <c r="AJ12" s="108"/>
      <c r="AK12" s="109" t="s">
        <v>131</v>
      </c>
    </row>
    <row r="13" s="88" customFormat="1" ht="29.25" customHeight="1" spans="1:37">
      <c r="A13" s="106">
        <v>8</v>
      </c>
      <c r="B13" s="24" t="s">
        <v>132</v>
      </c>
      <c r="C13" s="41" t="s">
        <v>133</v>
      </c>
      <c r="D13" s="29" t="s">
        <v>134</v>
      </c>
      <c r="E13" s="107" t="s">
        <v>135</v>
      </c>
      <c r="F13" s="107" t="s">
        <v>51</v>
      </c>
      <c r="G13" s="107" t="s">
        <v>132</v>
      </c>
      <c r="H13" s="107" t="s">
        <v>132</v>
      </c>
      <c r="I13" s="107" t="s">
        <v>136</v>
      </c>
      <c r="J13" s="107" t="s">
        <v>132</v>
      </c>
      <c r="K13" s="107" t="s">
        <v>137</v>
      </c>
      <c r="L13" s="107" t="s">
        <v>136</v>
      </c>
      <c r="M13" s="118">
        <v>43585</v>
      </c>
      <c r="N13" s="115">
        <v>120000</v>
      </c>
      <c r="O13" s="115">
        <v>58410</v>
      </c>
      <c r="P13" s="116">
        <v>0</v>
      </c>
      <c r="Q13" s="116">
        <v>0</v>
      </c>
      <c r="R13" s="120">
        <f t="shared" si="0"/>
        <v>178410</v>
      </c>
      <c r="S13" s="107"/>
      <c r="T13" s="107"/>
      <c r="U13" s="135"/>
      <c r="V13" s="135"/>
      <c r="W13" s="107"/>
      <c r="X13" s="24" t="s">
        <v>57</v>
      </c>
      <c r="Y13" s="108" t="s">
        <v>138</v>
      </c>
      <c r="Z13" s="106" t="s">
        <v>59</v>
      </c>
      <c r="AA13" s="107" t="s">
        <v>103</v>
      </c>
      <c r="AB13" s="116">
        <v>11997</v>
      </c>
      <c r="AC13" s="116">
        <v>67719.07</v>
      </c>
      <c r="AD13" s="107" t="s">
        <v>82</v>
      </c>
      <c r="AE13" s="108"/>
      <c r="AF13" s="41" t="s">
        <v>104</v>
      </c>
      <c r="AG13" s="108" t="s">
        <v>129</v>
      </c>
      <c r="AH13" s="108" t="s">
        <v>85</v>
      </c>
      <c r="AI13" s="41" t="s">
        <v>139</v>
      </c>
      <c r="AJ13" s="108"/>
      <c r="AK13" s="109" t="s">
        <v>140</v>
      </c>
    </row>
    <row r="14" s="89" customFormat="1" ht="29.25" customHeight="1" spans="1:37">
      <c r="A14" s="106">
        <v>9</v>
      </c>
      <c r="B14" s="24" t="s">
        <v>132</v>
      </c>
      <c r="C14" s="41" t="s">
        <v>141</v>
      </c>
      <c r="D14" s="108" t="s">
        <v>142</v>
      </c>
      <c r="E14" s="107" t="s">
        <v>143</v>
      </c>
      <c r="F14" s="107" t="s">
        <v>67</v>
      </c>
      <c r="G14" s="107" t="s">
        <v>132</v>
      </c>
      <c r="H14" s="107" t="s">
        <v>132</v>
      </c>
      <c r="I14" s="107" t="s">
        <v>144</v>
      </c>
      <c r="J14" s="107" t="s">
        <v>132</v>
      </c>
      <c r="K14" s="107" t="s">
        <v>132</v>
      </c>
      <c r="L14" s="107" t="s">
        <v>144</v>
      </c>
      <c r="M14" s="107" t="s">
        <v>56</v>
      </c>
      <c r="N14" s="115">
        <v>218000</v>
      </c>
      <c r="O14" s="115">
        <v>57113.16</v>
      </c>
      <c r="P14" s="119">
        <v>0</v>
      </c>
      <c r="Q14" s="119">
        <v>1404.86</v>
      </c>
      <c r="R14" s="119">
        <f t="shared" si="0"/>
        <v>276518.02</v>
      </c>
      <c r="S14" s="107"/>
      <c r="T14" s="107"/>
      <c r="U14" s="136"/>
      <c r="V14" s="136"/>
      <c r="W14" s="107"/>
      <c r="X14" s="41" t="s">
        <v>57</v>
      </c>
      <c r="Y14" s="108" t="s">
        <v>145</v>
      </c>
      <c r="Z14" s="107" t="s">
        <v>146</v>
      </c>
      <c r="AA14" s="107" t="s">
        <v>103</v>
      </c>
      <c r="AB14" s="119"/>
      <c r="AC14" s="119">
        <v>58317.12</v>
      </c>
      <c r="AD14" s="107" t="s">
        <v>82</v>
      </c>
      <c r="AE14" s="108"/>
      <c r="AF14" s="41" t="s">
        <v>104</v>
      </c>
      <c r="AG14" s="108" t="s">
        <v>129</v>
      </c>
      <c r="AH14" s="108" t="s">
        <v>117</v>
      </c>
      <c r="AI14" s="41" t="s">
        <v>147</v>
      </c>
      <c r="AJ14" s="108"/>
      <c r="AK14" s="108" t="s">
        <v>148</v>
      </c>
    </row>
    <row r="15" s="86" customFormat="1" ht="29.25" customHeight="1" spans="1:37">
      <c r="A15" s="106">
        <v>10</v>
      </c>
      <c r="B15" s="24" t="s">
        <v>52</v>
      </c>
      <c r="C15" s="29" t="s">
        <v>149</v>
      </c>
      <c r="D15" s="109" t="s">
        <v>150</v>
      </c>
      <c r="E15" s="106" t="s">
        <v>151</v>
      </c>
      <c r="F15" s="106" t="s">
        <v>91</v>
      </c>
      <c r="G15" s="110" t="s">
        <v>52</v>
      </c>
      <c r="H15" s="110" t="s">
        <v>52</v>
      </c>
      <c r="I15" s="110" t="s">
        <v>152</v>
      </c>
      <c r="J15" s="110" t="s">
        <v>52</v>
      </c>
      <c r="K15" s="110" t="s">
        <v>52</v>
      </c>
      <c r="L15" s="110" t="s">
        <v>153</v>
      </c>
      <c r="M15" s="117">
        <v>43585</v>
      </c>
      <c r="N15" s="115">
        <v>25985.71</v>
      </c>
      <c r="O15" s="115">
        <v>1300</v>
      </c>
      <c r="P15" s="120">
        <v>200</v>
      </c>
      <c r="Q15" s="120">
        <v>0</v>
      </c>
      <c r="R15" s="119">
        <f t="shared" si="0"/>
        <v>27485.71</v>
      </c>
      <c r="S15" s="106"/>
      <c r="T15" s="106"/>
      <c r="U15" s="106"/>
      <c r="V15" s="117"/>
      <c r="W15" s="117"/>
      <c r="X15" s="24" t="s">
        <v>57</v>
      </c>
      <c r="Y15" s="109" t="s">
        <v>154</v>
      </c>
      <c r="Z15" s="106" t="s">
        <v>59</v>
      </c>
      <c r="AA15" s="106" t="s">
        <v>155</v>
      </c>
      <c r="AB15" s="106"/>
      <c r="AC15" s="116" t="s">
        <v>156</v>
      </c>
      <c r="AD15" s="106" t="s">
        <v>82</v>
      </c>
      <c r="AE15" s="29"/>
      <c r="AF15" s="75" t="s">
        <v>83</v>
      </c>
      <c r="AG15" s="29" t="s">
        <v>84</v>
      </c>
      <c r="AH15" s="29" t="s">
        <v>117</v>
      </c>
      <c r="AI15" s="75" t="s">
        <v>157</v>
      </c>
      <c r="AJ15" s="106"/>
      <c r="AK15" s="109" t="s">
        <v>158</v>
      </c>
    </row>
    <row r="16" s="86" customFormat="1" ht="29.25" customHeight="1" spans="1:37">
      <c r="A16" s="106">
        <v>11</v>
      </c>
      <c r="B16" s="24" t="s">
        <v>159</v>
      </c>
      <c r="C16" s="111" t="s">
        <v>160</v>
      </c>
      <c r="D16" s="21" t="s">
        <v>161</v>
      </c>
      <c r="E16" s="62" t="s">
        <v>162</v>
      </c>
      <c r="F16" s="62" t="s">
        <v>67</v>
      </c>
      <c r="G16" s="62" t="s">
        <v>163</v>
      </c>
      <c r="H16" s="62" t="s">
        <v>164</v>
      </c>
      <c r="I16" s="62" t="s">
        <v>165</v>
      </c>
      <c r="J16" s="62" t="s">
        <v>163</v>
      </c>
      <c r="K16" s="62" t="s">
        <v>164</v>
      </c>
      <c r="L16" s="62" t="s">
        <v>165</v>
      </c>
      <c r="M16" s="62" t="s">
        <v>166</v>
      </c>
      <c r="N16" s="121">
        <v>14950</v>
      </c>
      <c r="O16" s="121">
        <v>1438.16</v>
      </c>
      <c r="P16" s="122"/>
      <c r="Q16" s="122"/>
      <c r="R16" s="121">
        <f t="shared" ref="R16:R22" si="1">N16+O16+P16+Q16</f>
        <v>16388.16</v>
      </c>
      <c r="S16" s="137"/>
      <c r="T16" s="137"/>
      <c r="U16" s="137"/>
      <c r="V16" s="137"/>
      <c r="W16" s="138"/>
      <c r="X16" s="138" t="s">
        <v>126</v>
      </c>
      <c r="Y16" s="138" t="s">
        <v>167</v>
      </c>
      <c r="Z16" s="140" t="s">
        <v>59</v>
      </c>
      <c r="AA16" s="140" t="s">
        <v>81</v>
      </c>
      <c r="AB16" s="141"/>
      <c r="AC16" s="142">
        <v>46266.09</v>
      </c>
      <c r="AD16" s="140" t="s">
        <v>82</v>
      </c>
      <c r="AE16" s="143"/>
      <c r="AF16" s="138" t="s">
        <v>62</v>
      </c>
      <c r="AG16" s="143"/>
      <c r="AH16" s="143"/>
      <c r="AI16" s="138"/>
      <c r="AJ16" s="138"/>
      <c r="AK16" s="149" t="s">
        <v>168</v>
      </c>
    </row>
    <row r="17" s="89" customFormat="1" ht="29.25" customHeight="1" spans="1:37">
      <c r="A17" s="106">
        <v>12</v>
      </c>
      <c r="B17" s="24" t="s">
        <v>159</v>
      </c>
      <c r="C17" s="111" t="s">
        <v>160</v>
      </c>
      <c r="D17" s="21" t="s">
        <v>169</v>
      </c>
      <c r="E17" s="62" t="s">
        <v>170</v>
      </c>
      <c r="F17" s="62" t="s">
        <v>51</v>
      </c>
      <c r="G17" s="62" t="s">
        <v>163</v>
      </c>
      <c r="H17" s="62" t="s">
        <v>171</v>
      </c>
      <c r="I17" s="62" t="s">
        <v>172</v>
      </c>
      <c r="J17" s="62" t="s">
        <v>163</v>
      </c>
      <c r="K17" s="62" t="s">
        <v>171</v>
      </c>
      <c r="L17" s="62" t="s">
        <v>172</v>
      </c>
      <c r="M17" s="62" t="s">
        <v>173</v>
      </c>
      <c r="N17" s="121">
        <v>4797</v>
      </c>
      <c r="O17" s="121">
        <v>491.23</v>
      </c>
      <c r="P17" s="122"/>
      <c r="Q17" s="122"/>
      <c r="R17" s="121">
        <f t="shared" si="1"/>
        <v>5288.23</v>
      </c>
      <c r="S17" s="137"/>
      <c r="T17" s="137"/>
      <c r="U17" s="137"/>
      <c r="V17" s="137"/>
      <c r="W17" s="138"/>
      <c r="X17" s="111" t="s">
        <v>57</v>
      </c>
      <c r="Y17" s="111" t="s">
        <v>174</v>
      </c>
      <c r="Z17" s="62" t="s">
        <v>59</v>
      </c>
      <c r="AA17" s="62" t="s">
        <v>81</v>
      </c>
      <c r="AB17" s="144"/>
      <c r="AC17" s="121">
        <v>13444.31</v>
      </c>
      <c r="AD17" s="62" t="s">
        <v>82</v>
      </c>
      <c r="AE17" s="145"/>
      <c r="AF17" s="111" t="s">
        <v>62</v>
      </c>
      <c r="AG17" s="143"/>
      <c r="AH17" s="143"/>
      <c r="AI17" s="41" t="s">
        <v>175</v>
      </c>
      <c r="AJ17" s="138"/>
      <c r="AK17" s="150" t="s">
        <v>176</v>
      </c>
    </row>
    <row r="18" s="85" customFormat="1" ht="29.25" customHeight="1" spans="1:37">
      <c r="A18" s="106">
        <v>13</v>
      </c>
      <c r="B18" s="24" t="s">
        <v>159</v>
      </c>
      <c r="C18" s="111" t="s">
        <v>160</v>
      </c>
      <c r="D18" s="21" t="s">
        <v>177</v>
      </c>
      <c r="E18" s="62" t="s">
        <v>178</v>
      </c>
      <c r="F18" s="62" t="s">
        <v>51</v>
      </c>
      <c r="G18" s="62" t="s">
        <v>163</v>
      </c>
      <c r="H18" s="62" t="s">
        <v>159</v>
      </c>
      <c r="I18" s="62" t="s">
        <v>179</v>
      </c>
      <c r="J18" s="62" t="s">
        <v>163</v>
      </c>
      <c r="K18" s="62" t="s">
        <v>159</v>
      </c>
      <c r="L18" s="62" t="s">
        <v>180</v>
      </c>
      <c r="M18" s="62" t="s">
        <v>166</v>
      </c>
      <c r="N18" s="121">
        <v>3989.86</v>
      </c>
      <c r="O18" s="121">
        <v>1800.94</v>
      </c>
      <c r="P18" s="123"/>
      <c r="Q18" s="123"/>
      <c r="R18" s="121">
        <f t="shared" si="1"/>
        <v>5790.8</v>
      </c>
      <c r="S18" s="137"/>
      <c r="T18" s="137"/>
      <c r="U18" s="137"/>
      <c r="V18" s="137"/>
      <c r="W18" s="111"/>
      <c r="X18" s="111" t="s">
        <v>57</v>
      </c>
      <c r="Y18" s="111" t="s">
        <v>181</v>
      </c>
      <c r="Z18" s="140" t="s">
        <v>59</v>
      </c>
      <c r="AA18" s="62" t="s">
        <v>81</v>
      </c>
      <c r="AB18" s="144">
        <v>8903.63</v>
      </c>
      <c r="AC18" s="121">
        <v>6309.2</v>
      </c>
      <c r="AD18" s="62" t="s">
        <v>82</v>
      </c>
      <c r="AE18" s="145"/>
      <c r="AF18" s="111" t="s">
        <v>83</v>
      </c>
      <c r="AG18" s="145" t="s">
        <v>84</v>
      </c>
      <c r="AH18" s="145" t="s">
        <v>85</v>
      </c>
      <c r="AI18" s="111" t="s">
        <v>182</v>
      </c>
      <c r="AJ18" s="111"/>
      <c r="AK18" s="75" t="s">
        <v>183</v>
      </c>
    </row>
    <row r="19" s="90" customFormat="1" ht="29.25" customHeight="1" spans="1:37">
      <c r="A19" s="106">
        <v>14</v>
      </c>
      <c r="B19" s="24" t="s">
        <v>184</v>
      </c>
      <c r="C19" s="111" t="s">
        <v>185</v>
      </c>
      <c r="D19" s="111" t="s">
        <v>186</v>
      </c>
      <c r="E19" s="62" t="s">
        <v>103</v>
      </c>
      <c r="F19" s="62" t="s">
        <v>187</v>
      </c>
      <c r="G19" s="62" t="s">
        <v>112</v>
      </c>
      <c r="H19" s="62" t="s">
        <v>188</v>
      </c>
      <c r="I19" s="62" t="s">
        <v>189</v>
      </c>
      <c r="J19" s="62" t="s">
        <v>112</v>
      </c>
      <c r="K19" s="62" t="s">
        <v>188</v>
      </c>
      <c r="L19" s="62" t="s">
        <v>189</v>
      </c>
      <c r="M19" s="118">
        <v>43281</v>
      </c>
      <c r="N19" s="121">
        <v>3834.28</v>
      </c>
      <c r="O19" s="121">
        <v>2574.21</v>
      </c>
      <c r="P19" s="121"/>
      <c r="Q19" s="121">
        <v>62.29</v>
      </c>
      <c r="R19" s="121">
        <f t="shared" si="1"/>
        <v>6470.78</v>
      </c>
      <c r="S19" s="139"/>
      <c r="T19" s="139"/>
      <c r="U19" s="137"/>
      <c r="V19" s="137"/>
      <c r="W19" s="137"/>
      <c r="X19" s="111" t="s">
        <v>190</v>
      </c>
      <c r="Y19" s="146"/>
      <c r="Z19" s="62" t="s">
        <v>59</v>
      </c>
      <c r="AA19" s="62" t="s">
        <v>81</v>
      </c>
      <c r="AB19" s="139"/>
      <c r="AC19" s="121">
        <v>11741.41</v>
      </c>
      <c r="AD19" s="62" t="s">
        <v>82</v>
      </c>
      <c r="AE19" s="147"/>
      <c r="AF19" s="111" t="s">
        <v>83</v>
      </c>
      <c r="AG19" s="145" t="s">
        <v>84</v>
      </c>
      <c r="AH19" s="145" t="s">
        <v>85</v>
      </c>
      <c r="AI19" s="111" t="s">
        <v>191</v>
      </c>
      <c r="AJ19" s="139"/>
      <c r="AK19" s="75" t="s">
        <v>192</v>
      </c>
    </row>
    <row r="20" s="90" customFormat="1" ht="29.25" customHeight="1" spans="1:37">
      <c r="A20" s="106">
        <v>15</v>
      </c>
      <c r="B20" s="24" t="s">
        <v>184</v>
      </c>
      <c r="C20" s="111" t="s">
        <v>193</v>
      </c>
      <c r="D20" s="111" t="s">
        <v>194</v>
      </c>
      <c r="E20" s="62" t="s">
        <v>195</v>
      </c>
      <c r="F20" s="62" t="s">
        <v>196</v>
      </c>
      <c r="G20" s="62" t="s">
        <v>112</v>
      </c>
      <c r="H20" s="62" t="s">
        <v>197</v>
      </c>
      <c r="I20" s="62" t="s">
        <v>198</v>
      </c>
      <c r="J20" s="62" t="s">
        <v>112</v>
      </c>
      <c r="K20" s="62" t="s">
        <v>197</v>
      </c>
      <c r="L20" s="62" t="s">
        <v>198</v>
      </c>
      <c r="M20" s="118">
        <v>43281</v>
      </c>
      <c r="N20" s="121">
        <v>2500</v>
      </c>
      <c r="O20" s="121"/>
      <c r="P20" s="121"/>
      <c r="Q20" s="121">
        <v>17.4</v>
      </c>
      <c r="R20" s="121">
        <f t="shared" si="1"/>
        <v>2517.4</v>
      </c>
      <c r="S20" s="139"/>
      <c r="T20" s="139"/>
      <c r="U20" s="137"/>
      <c r="V20" s="137"/>
      <c r="W20" s="137"/>
      <c r="X20" s="111" t="s">
        <v>57</v>
      </c>
      <c r="Y20" s="111" t="s">
        <v>199</v>
      </c>
      <c r="Z20" s="62" t="s">
        <v>59</v>
      </c>
      <c r="AA20" s="62" t="s">
        <v>81</v>
      </c>
      <c r="AB20" s="144">
        <v>1356</v>
      </c>
      <c r="AC20" s="121">
        <v>5449.85</v>
      </c>
      <c r="AD20" s="62" t="s">
        <v>82</v>
      </c>
      <c r="AE20" s="147"/>
      <c r="AF20" s="111" t="s">
        <v>83</v>
      </c>
      <c r="AG20" s="145" t="s">
        <v>84</v>
      </c>
      <c r="AH20" s="145" t="s">
        <v>117</v>
      </c>
      <c r="AI20" s="41" t="s">
        <v>200</v>
      </c>
      <c r="AJ20" s="139"/>
      <c r="AK20" s="75" t="s">
        <v>201</v>
      </c>
    </row>
    <row r="21" s="86" customFormat="1" ht="29.25" customHeight="1" spans="1:37">
      <c r="A21" s="106">
        <v>16</v>
      </c>
      <c r="B21" s="24" t="s">
        <v>202</v>
      </c>
      <c r="C21" s="41" t="s">
        <v>203</v>
      </c>
      <c r="D21" s="41" t="s">
        <v>204</v>
      </c>
      <c r="E21" s="62" t="s">
        <v>66</v>
      </c>
      <c r="F21" s="62" t="s">
        <v>67</v>
      </c>
      <c r="G21" s="62" t="s">
        <v>205</v>
      </c>
      <c r="H21" s="62" t="s">
        <v>206</v>
      </c>
      <c r="I21" s="62" t="s">
        <v>207</v>
      </c>
      <c r="J21" s="62" t="s">
        <v>208</v>
      </c>
      <c r="K21" s="62" t="s">
        <v>206</v>
      </c>
      <c r="L21" s="62" t="s">
        <v>207</v>
      </c>
      <c r="M21" s="118" t="s">
        <v>209</v>
      </c>
      <c r="N21" s="121">
        <v>47875</v>
      </c>
      <c r="O21" s="121">
        <v>4275</v>
      </c>
      <c r="P21" s="121">
        <v>0</v>
      </c>
      <c r="Q21" s="121">
        <v>0</v>
      </c>
      <c r="R21" s="121">
        <f t="shared" si="1"/>
        <v>52150</v>
      </c>
      <c r="S21" s="106"/>
      <c r="T21" s="106"/>
      <c r="U21" s="137"/>
      <c r="V21" s="137"/>
      <c r="W21" s="137"/>
      <c r="X21" s="111" t="s">
        <v>210</v>
      </c>
      <c r="Y21" s="111" t="s">
        <v>211</v>
      </c>
      <c r="Z21" s="62" t="s">
        <v>212</v>
      </c>
      <c r="AA21" s="62" t="s">
        <v>213</v>
      </c>
      <c r="AB21" s="144"/>
      <c r="AC21" s="148" t="s">
        <v>214</v>
      </c>
      <c r="AD21" s="62" t="s">
        <v>82</v>
      </c>
      <c r="AE21" s="29"/>
      <c r="AF21" s="111" t="s">
        <v>62</v>
      </c>
      <c r="AG21" s="145"/>
      <c r="AH21" s="145"/>
      <c r="AI21" s="41" t="s">
        <v>215</v>
      </c>
      <c r="AJ21" s="106"/>
      <c r="AK21" s="151" t="s">
        <v>216</v>
      </c>
    </row>
    <row r="22" s="91" customFormat="1" ht="29.25" customHeight="1" spans="1:37">
      <c r="A22" s="106">
        <v>17</v>
      </c>
      <c r="B22" s="24" t="s">
        <v>202</v>
      </c>
      <c r="C22" s="111" t="s">
        <v>217</v>
      </c>
      <c r="D22" s="111" t="s">
        <v>218</v>
      </c>
      <c r="E22" s="62" t="s">
        <v>219</v>
      </c>
      <c r="F22" s="62" t="s">
        <v>51</v>
      </c>
      <c r="G22" s="62" t="s">
        <v>208</v>
      </c>
      <c r="H22" s="62" t="s">
        <v>202</v>
      </c>
      <c r="I22" s="62" t="s">
        <v>220</v>
      </c>
      <c r="J22" s="62" t="s">
        <v>208</v>
      </c>
      <c r="K22" s="62" t="s">
        <v>221</v>
      </c>
      <c r="L22" s="62"/>
      <c r="M22" s="118" t="s">
        <v>56</v>
      </c>
      <c r="N22" s="124">
        <v>6478</v>
      </c>
      <c r="O22" s="124">
        <v>2948</v>
      </c>
      <c r="P22" s="124">
        <v>0</v>
      </c>
      <c r="Q22" s="124">
        <v>0</v>
      </c>
      <c r="R22" s="121">
        <f t="shared" si="1"/>
        <v>9426</v>
      </c>
      <c r="S22" s="138"/>
      <c r="T22" s="138"/>
      <c r="U22" s="137"/>
      <c r="V22" s="137"/>
      <c r="W22" s="137"/>
      <c r="X22" s="111" t="s">
        <v>57</v>
      </c>
      <c r="Y22" s="111" t="s">
        <v>222</v>
      </c>
      <c r="Z22" s="62" t="s">
        <v>59</v>
      </c>
      <c r="AA22" s="62" t="s">
        <v>103</v>
      </c>
      <c r="AB22" s="138"/>
      <c r="AC22" s="124">
        <v>12774.05</v>
      </c>
      <c r="AD22" s="62" t="s">
        <v>82</v>
      </c>
      <c r="AE22" s="138"/>
      <c r="AF22" s="111" t="s">
        <v>83</v>
      </c>
      <c r="AG22" s="138"/>
      <c r="AH22" s="138"/>
      <c r="AI22" s="41" t="s">
        <v>223</v>
      </c>
      <c r="AJ22" s="138"/>
      <c r="AK22" s="75" t="s">
        <v>224</v>
      </c>
    </row>
  </sheetData>
  <mergeCells count="22">
    <mergeCell ref="A1:AK1"/>
    <mergeCell ref="C3:W3"/>
    <mergeCell ref="X3:AE3"/>
    <mergeCell ref="AF3:AH3"/>
    <mergeCell ref="AI3:AK3"/>
    <mergeCell ref="D4:I4"/>
    <mergeCell ref="J4:L4"/>
    <mergeCell ref="M4:R4"/>
    <mergeCell ref="U4:W4"/>
    <mergeCell ref="Z4:AD4"/>
    <mergeCell ref="A4:A5"/>
    <mergeCell ref="B4:B5"/>
    <mergeCell ref="C4:C5"/>
    <mergeCell ref="S4:S5"/>
    <mergeCell ref="T4:T5"/>
    <mergeCell ref="X4:X5"/>
    <mergeCell ref="AF4:AF5"/>
    <mergeCell ref="AG4:AG5"/>
    <mergeCell ref="AH4:AH5"/>
    <mergeCell ref="AI4:AI5"/>
    <mergeCell ref="AJ4:AJ5"/>
    <mergeCell ref="AK4:AK5"/>
  </mergeCells>
  <dataValidations count="2">
    <dataValidation type="list" allowBlank="1" showInputMessage="1" showErrorMessage="1" sqref="AH8 AH10:AH15 AH19:AH21">
      <formula1>"转让方首封,转让方轮候首封"</formula1>
    </dataValidation>
    <dataValidation type="list" allowBlank="1" showInputMessage="1" showErrorMessage="1" sqref="AG10:AG15">
      <formula1>"诉前财产保全,诉中财产保全"</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41"/>
  <sheetViews>
    <sheetView tabSelected="1" topLeftCell="V16" workbookViewId="0">
      <selection activeCell="AK20" sqref="AK20"/>
    </sheetView>
  </sheetViews>
  <sheetFormatPr defaultColWidth="9" defaultRowHeight="13.5"/>
  <cols>
    <col min="1" max="1" width="5.36666666666667" customWidth="1"/>
    <col min="2" max="2" width="5.725" customWidth="1"/>
    <col min="3" max="3" width="54.3666666666667" style="6" customWidth="1"/>
    <col min="4" max="4" width="9.45" style="6" customWidth="1"/>
    <col min="5" max="5" width="11.2666666666667" customWidth="1"/>
    <col min="6" max="6" width="6" style="6" customWidth="1"/>
    <col min="7" max="7" width="9" style="6" customWidth="1"/>
    <col min="8" max="8" width="5.90833333333333" customWidth="1"/>
    <col min="9" max="9" width="9.45" style="6" customWidth="1"/>
    <col min="10" max="10" width="10.9083333333333" style="6" customWidth="1"/>
    <col min="11" max="11" width="10.3666666666667" style="6" customWidth="1"/>
    <col min="12" max="12" width="11.45" customWidth="1"/>
    <col min="13" max="13" width="9.63333333333333" style="6" customWidth="1"/>
    <col min="14" max="14" width="10.45" customWidth="1"/>
    <col min="15" max="15" width="10.45" style="6" customWidth="1"/>
    <col min="16" max="16" width="12.3666666666667" customWidth="1"/>
    <col min="17" max="17" width="9.36666666666667" customWidth="1"/>
    <col min="18" max="18" width="9" customWidth="1"/>
    <col min="19" max="19" width="12.0916666666667" customWidth="1"/>
    <col min="20" max="20" width="15.6333333333333" style="6" customWidth="1"/>
    <col min="21" max="23" width="14" customWidth="1"/>
    <col min="24" max="25" width="11.9083333333333" customWidth="1"/>
    <col min="26" max="26" width="9" customWidth="1"/>
    <col min="27" max="27" width="14.3666666666667" style="6" customWidth="1"/>
    <col min="28" max="28" width="12.0916666666667" customWidth="1"/>
    <col min="29" max="29" width="14.6333333333333" style="6" customWidth="1"/>
    <col min="30" max="30" width="13.9083333333333" style="6" customWidth="1"/>
    <col min="31" max="32" width="11" style="6" customWidth="1"/>
    <col min="33" max="33" width="17.0916666666667" style="6" customWidth="1"/>
    <col min="34" max="34" width="16.0916666666667" style="6" customWidth="1"/>
    <col min="35" max="35" width="15.45" customWidth="1"/>
    <col min="36" max="36" width="12.6333333333333" style="6" customWidth="1"/>
    <col min="37" max="37" width="18.0916666666667" customWidth="1"/>
    <col min="38" max="38" width="15.0916666666667" style="6" customWidth="1"/>
    <col min="39" max="39" width="19.6333333333333" customWidth="1"/>
    <col min="40" max="40" width="9" style="6" customWidth="1"/>
    <col min="41" max="41" width="11.6333333333333" customWidth="1"/>
    <col min="42" max="42" width="16.45" customWidth="1"/>
    <col min="43" max="43" width="9" customWidth="1"/>
    <col min="44" max="44" width="15.0916666666667" customWidth="1"/>
    <col min="45" max="45" width="11.9083333333333" customWidth="1"/>
    <col min="46" max="46" width="10.6333333333333" customWidth="1"/>
    <col min="47" max="47" width="5.63333333333333" customWidth="1"/>
    <col min="48" max="48" width="9.09166666666667" customWidth="1"/>
    <col min="49" max="49" width="13" customWidth="1"/>
    <col min="50" max="50" width="9.63333333333333" style="6" customWidth="1"/>
    <col min="51" max="51" width="11.3666666666667" style="6" customWidth="1"/>
    <col min="52" max="52" width="14.0916666666667" style="6" customWidth="1"/>
    <col min="53" max="53" width="16.3666666666667" customWidth="1"/>
    <col min="54" max="54" width="19" customWidth="1"/>
    <col min="55" max="55" width="41.0916666666667" customWidth="1"/>
  </cols>
  <sheetData>
    <row r="1" s="1" customFormat="1" ht="23.15" customHeight="1" spans="1:55">
      <c r="A1" s="7" t="s">
        <v>5</v>
      </c>
      <c r="B1" s="7" t="s">
        <v>225</v>
      </c>
      <c r="C1" s="8" t="s">
        <v>226</v>
      </c>
      <c r="D1" s="9" t="s">
        <v>227</v>
      </c>
      <c r="E1" s="9" t="s">
        <v>228</v>
      </c>
      <c r="F1" s="7" t="s">
        <v>229</v>
      </c>
      <c r="G1" s="7"/>
      <c r="H1" s="7"/>
      <c r="I1" s="7"/>
      <c r="J1" s="7"/>
      <c r="K1" s="7"/>
      <c r="L1" s="7"/>
      <c r="M1" s="7" t="s">
        <v>230</v>
      </c>
      <c r="N1" s="7"/>
      <c r="O1" s="7"/>
      <c r="P1" s="7"/>
      <c r="Q1" s="7"/>
      <c r="R1" s="7"/>
      <c r="S1" s="7"/>
      <c r="T1" s="54" t="s">
        <v>231</v>
      </c>
      <c r="U1" s="55"/>
      <c r="V1" s="55"/>
      <c r="W1" s="55"/>
      <c r="X1" s="55"/>
      <c r="Y1" s="55"/>
      <c r="Z1" s="63"/>
      <c r="AA1" s="7" t="s">
        <v>232</v>
      </c>
      <c r="AB1" s="7"/>
      <c r="AC1" s="7"/>
      <c r="AD1" s="7"/>
      <c r="AE1" s="7"/>
      <c r="AF1" s="7" t="s">
        <v>233</v>
      </c>
      <c r="AG1" s="7"/>
      <c r="AH1" s="7"/>
      <c r="AI1" s="7"/>
      <c r="AJ1" s="7"/>
      <c r="AK1" s="7" t="s">
        <v>234</v>
      </c>
      <c r="AL1" s="7"/>
      <c r="AM1" s="7"/>
      <c r="AN1" s="7"/>
      <c r="AO1" s="7"/>
      <c r="AP1" s="7"/>
      <c r="AQ1" s="7"/>
      <c r="AR1" s="7"/>
      <c r="AS1" s="7"/>
      <c r="AT1" s="7"/>
      <c r="AU1" s="7"/>
      <c r="AV1" s="7"/>
      <c r="AW1" s="7"/>
      <c r="AX1" s="7" t="s">
        <v>235</v>
      </c>
      <c r="AY1" s="7"/>
      <c r="AZ1" s="7"/>
      <c r="BA1" s="7"/>
      <c r="BB1" s="7"/>
      <c r="BC1" s="77" t="s">
        <v>236</v>
      </c>
    </row>
    <row r="2" s="1" customFormat="1" ht="20.15" customHeight="1" spans="1:55">
      <c r="A2" s="7"/>
      <c r="B2" s="7"/>
      <c r="C2" s="8"/>
      <c r="D2" s="10"/>
      <c r="E2" s="10"/>
      <c r="F2" s="11" t="s">
        <v>237</v>
      </c>
      <c r="G2" s="11" t="s">
        <v>238</v>
      </c>
      <c r="H2" s="12" t="s">
        <v>239</v>
      </c>
      <c r="I2" s="11" t="s">
        <v>240</v>
      </c>
      <c r="J2" s="9" t="s">
        <v>241</v>
      </c>
      <c r="K2" s="9" t="s">
        <v>242</v>
      </c>
      <c r="L2" s="37" t="s">
        <v>243</v>
      </c>
      <c r="M2" s="11" t="s">
        <v>244</v>
      </c>
      <c r="N2" s="38" t="s">
        <v>245</v>
      </c>
      <c r="O2" s="11" t="s">
        <v>246</v>
      </c>
      <c r="P2" s="37" t="s">
        <v>247</v>
      </c>
      <c r="Q2" s="37" t="s">
        <v>248</v>
      </c>
      <c r="R2" s="56" t="s">
        <v>249</v>
      </c>
      <c r="S2" s="7" t="s">
        <v>250</v>
      </c>
      <c r="T2" s="11" t="s">
        <v>251</v>
      </c>
      <c r="U2" s="57" t="s">
        <v>252</v>
      </c>
      <c r="V2" s="57" t="s">
        <v>253</v>
      </c>
      <c r="W2" s="37" t="s">
        <v>254</v>
      </c>
      <c r="X2" s="37" t="s">
        <v>255</v>
      </c>
      <c r="Y2" s="37" t="s">
        <v>256</v>
      </c>
      <c r="Z2" s="37" t="s">
        <v>236</v>
      </c>
      <c r="AA2" s="11" t="s">
        <v>257</v>
      </c>
      <c r="AB2" s="38" t="s">
        <v>258</v>
      </c>
      <c r="AC2" s="11" t="s">
        <v>259</v>
      </c>
      <c r="AD2" s="11" t="s">
        <v>260</v>
      </c>
      <c r="AE2" s="64" t="s">
        <v>261</v>
      </c>
      <c r="AF2" s="11" t="s">
        <v>262</v>
      </c>
      <c r="AG2" s="7" t="s">
        <v>263</v>
      </c>
      <c r="AH2" s="7"/>
      <c r="AI2" s="7"/>
      <c r="AJ2" s="7"/>
      <c r="AK2" s="37" t="s">
        <v>264</v>
      </c>
      <c r="AL2" s="11" t="s">
        <v>265</v>
      </c>
      <c r="AM2" s="37" t="s">
        <v>266</v>
      </c>
      <c r="AN2" s="11" t="s">
        <v>267</v>
      </c>
      <c r="AO2" s="73" t="s">
        <v>268</v>
      </c>
      <c r="AP2" s="74"/>
      <c r="AQ2" s="74"/>
      <c r="AR2" s="74"/>
      <c r="AS2" s="74"/>
      <c r="AT2" s="74"/>
      <c r="AU2" s="74"/>
      <c r="AV2" s="74"/>
      <c r="AW2" s="78"/>
      <c r="AX2" s="11" t="s">
        <v>269</v>
      </c>
      <c r="AY2" s="7" t="s">
        <v>270</v>
      </c>
      <c r="AZ2" s="7"/>
      <c r="BA2" s="7"/>
      <c r="BB2" s="7"/>
      <c r="BC2" s="77"/>
    </row>
    <row r="3" s="1" customFormat="1" ht="29.15" customHeight="1" spans="1:55">
      <c r="A3" s="7"/>
      <c r="B3" s="7"/>
      <c r="C3" s="8"/>
      <c r="D3" s="13"/>
      <c r="E3" s="13"/>
      <c r="F3" s="11"/>
      <c r="G3" s="11"/>
      <c r="H3" s="14"/>
      <c r="I3" s="11"/>
      <c r="J3" s="13"/>
      <c r="K3" s="13"/>
      <c r="L3" s="37"/>
      <c r="M3" s="11"/>
      <c r="N3" s="38"/>
      <c r="O3" s="11"/>
      <c r="P3" s="37"/>
      <c r="Q3" s="37"/>
      <c r="R3" s="56"/>
      <c r="S3" s="7"/>
      <c r="T3" s="11"/>
      <c r="U3" s="57"/>
      <c r="V3" s="57"/>
      <c r="W3" s="37"/>
      <c r="X3" s="37"/>
      <c r="Y3" s="37"/>
      <c r="Z3" s="37"/>
      <c r="AA3" s="11"/>
      <c r="AB3" s="38"/>
      <c r="AC3" s="11"/>
      <c r="AD3" s="11"/>
      <c r="AE3" s="64"/>
      <c r="AF3" s="11"/>
      <c r="AG3" s="69" t="s">
        <v>271</v>
      </c>
      <c r="AH3" s="70" t="s">
        <v>272</v>
      </c>
      <c r="AI3" s="71" t="s">
        <v>273</v>
      </c>
      <c r="AJ3" s="70" t="s">
        <v>274</v>
      </c>
      <c r="AK3" s="37"/>
      <c r="AL3" s="11"/>
      <c r="AM3" s="37"/>
      <c r="AN3" s="11"/>
      <c r="AO3" s="56" t="s">
        <v>275</v>
      </c>
      <c r="AP3" s="56" t="s">
        <v>276</v>
      </c>
      <c r="AQ3" s="56" t="s">
        <v>277</v>
      </c>
      <c r="AR3" s="56" t="s">
        <v>278</v>
      </c>
      <c r="AS3" s="56" t="s">
        <v>279</v>
      </c>
      <c r="AT3" s="56" t="s">
        <v>280</v>
      </c>
      <c r="AU3" s="56" t="s">
        <v>281</v>
      </c>
      <c r="AV3" s="56" t="s">
        <v>282</v>
      </c>
      <c r="AW3" s="56" t="s">
        <v>236</v>
      </c>
      <c r="AX3" s="11"/>
      <c r="AY3" s="69" t="s">
        <v>283</v>
      </c>
      <c r="AZ3" s="70" t="s">
        <v>284</v>
      </c>
      <c r="BA3" s="71" t="s">
        <v>285</v>
      </c>
      <c r="BB3" s="71" t="s">
        <v>236</v>
      </c>
      <c r="BC3" s="77"/>
    </row>
    <row r="4" s="2" customFormat="1" ht="29.25" customHeight="1" spans="1:55">
      <c r="A4" s="15">
        <v>1</v>
      </c>
      <c r="B4" s="16" t="s">
        <v>202</v>
      </c>
      <c r="C4" s="17" t="s">
        <v>286</v>
      </c>
      <c r="D4" s="18" t="s">
        <v>59</v>
      </c>
      <c r="E4" s="19"/>
      <c r="F4" s="18" t="s">
        <v>287</v>
      </c>
      <c r="G4" s="18" t="s">
        <v>288</v>
      </c>
      <c r="H4" s="18"/>
      <c r="I4" s="24" t="s">
        <v>289</v>
      </c>
      <c r="J4" s="18" t="s">
        <v>290</v>
      </c>
      <c r="K4" s="18" t="s">
        <v>291</v>
      </c>
      <c r="L4" s="18"/>
      <c r="M4" s="18">
        <v>37122.18</v>
      </c>
      <c r="N4" s="18"/>
      <c r="O4" s="18" t="s">
        <v>292</v>
      </c>
      <c r="P4" s="18"/>
      <c r="Q4" s="18"/>
      <c r="R4" s="18"/>
      <c r="S4" s="16"/>
      <c r="T4" s="18" t="s">
        <v>293</v>
      </c>
      <c r="U4" s="18"/>
      <c r="V4" s="18"/>
      <c r="W4" s="18"/>
      <c r="X4" s="18"/>
      <c r="Y4" s="18"/>
      <c r="Z4" s="18"/>
      <c r="AA4" s="18">
        <v>26665.77</v>
      </c>
      <c r="AB4" s="18"/>
      <c r="AC4" s="18" t="s">
        <v>292</v>
      </c>
      <c r="AD4" s="18" t="s">
        <v>294</v>
      </c>
      <c r="AE4" s="65">
        <v>54740</v>
      </c>
      <c r="AF4" s="18" t="s">
        <v>295</v>
      </c>
      <c r="AG4" s="18"/>
      <c r="AH4" s="18"/>
      <c r="AI4" s="18"/>
      <c r="AJ4" s="18"/>
      <c r="AK4" s="18"/>
      <c r="AL4" s="18" t="s">
        <v>296</v>
      </c>
      <c r="AM4" s="18"/>
      <c r="AN4" s="18" t="s">
        <v>297</v>
      </c>
      <c r="AO4" s="18" t="s">
        <v>298</v>
      </c>
      <c r="AP4" s="18" t="s">
        <v>299</v>
      </c>
      <c r="AQ4" s="18">
        <v>1500000</v>
      </c>
      <c r="AR4" s="18" t="s">
        <v>300</v>
      </c>
      <c r="AS4" s="65">
        <v>43278</v>
      </c>
      <c r="AT4" s="18" t="s">
        <v>288</v>
      </c>
      <c r="AU4" s="18" t="s">
        <v>301</v>
      </c>
      <c r="AV4" s="18"/>
      <c r="AW4" s="18" t="s">
        <v>302</v>
      </c>
      <c r="AX4" s="18" t="s">
        <v>297</v>
      </c>
      <c r="AY4" s="18" t="s">
        <v>303</v>
      </c>
      <c r="AZ4" s="18" t="s">
        <v>304</v>
      </c>
      <c r="BA4" s="18"/>
      <c r="BB4" s="18"/>
      <c r="BC4" s="2" t="s">
        <v>305</v>
      </c>
    </row>
    <row r="5" s="2" customFormat="1" ht="28.5" customHeight="1" spans="1:55">
      <c r="A5" s="15">
        <v>2</v>
      </c>
      <c r="B5" s="16" t="s">
        <v>202</v>
      </c>
      <c r="C5" s="17" t="s">
        <v>306</v>
      </c>
      <c r="D5" s="18" t="s">
        <v>59</v>
      </c>
      <c r="E5" s="19"/>
      <c r="F5" s="18" t="s">
        <v>287</v>
      </c>
      <c r="G5" s="18" t="s">
        <v>288</v>
      </c>
      <c r="H5" s="18"/>
      <c r="I5" s="18" t="s">
        <v>289</v>
      </c>
      <c r="J5" s="18" t="s">
        <v>307</v>
      </c>
      <c r="K5" s="18" t="s">
        <v>308</v>
      </c>
      <c r="L5" s="18" t="s">
        <v>309</v>
      </c>
      <c r="M5" s="18">
        <v>5719.86</v>
      </c>
      <c r="N5" s="18">
        <v>4895.09</v>
      </c>
      <c r="O5" s="18" t="s">
        <v>292</v>
      </c>
      <c r="P5" s="18" t="s">
        <v>310</v>
      </c>
      <c r="Q5" s="18">
        <v>2012</v>
      </c>
      <c r="R5" s="18">
        <v>26</v>
      </c>
      <c r="S5" s="16" t="s">
        <v>311</v>
      </c>
      <c r="T5" s="18" t="s">
        <v>293</v>
      </c>
      <c r="U5" s="18"/>
      <c r="V5" s="18"/>
      <c r="W5" s="18"/>
      <c r="X5" s="18"/>
      <c r="Y5" s="18"/>
      <c r="Z5" s="18"/>
      <c r="AA5" s="18">
        <v>7932.58</v>
      </c>
      <c r="AB5" s="18"/>
      <c r="AC5" s="18" t="s">
        <v>312</v>
      </c>
      <c r="AD5" s="18" t="s">
        <v>294</v>
      </c>
      <c r="AE5" s="65">
        <v>54086</v>
      </c>
      <c r="AF5" s="18" t="s">
        <v>295</v>
      </c>
      <c r="AG5" s="18"/>
      <c r="AH5" s="18"/>
      <c r="AI5" s="18"/>
      <c r="AJ5" s="18"/>
      <c r="AK5" s="18"/>
      <c r="AL5" s="18" t="s">
        <v>296</v>
      </c>
      <c r="AM5" s="18"/>
      <c r="AN5" s="18" t="s">
        <v>297</v>
      </c>
      <c r="AO5" s="18" t="s">
        <v>313</v>
      </c>
      <c r="AP5" s="18" t="s">
        <v>314</v>
      </c>
      <c r="AQ5" s="18">
        <v>0</v>
      </c>
      <c r="AR5" s="18">
        <v>0</v>
      </c>
      <c r="AS5" s="18"/>
      <c r="AT5" s="18" t="s">
        <v>315</v>
      </c>
      <c r="AU5" s="18"/>
      <c r="AV5" s="18"/>
      <c r="AW5" s="18"/>
      <c r="AX5" s="18" t="s">
        <v>288</v>
      </c>
      <c r="AY5" s="18"/>
      <c r="AZ5" s="18"/>
      <c r="BA5" s="18"/>
      <c r="BB5" s="18"/>
      <c r="BC5" s="2" t="s">
        <v>316</v>
      </c>
    </row>
    <row r="6" s="3" customFormat="1" ht="17.25" customHeight="1" spans="1:55">
      <c r="A6" s="15">
        <v>3</v>
      </c>
      <c r="B6" s="16" t="s">
        <v>202</v>
      </c>
      <c r="C6" s="20" t="s">
        <v>317</v>
      </c>
      <c r="D6" s="21" t="s">
        <v>318</v>
      </c>
      <c r="E6" s="19"/>
      <c r="F6" s="21" t="s">
        <v>287</v>
      </c>
      <c r="G6" s="21" t="s">
        <v>288</v>
      </c>
      <c r="H6" s="21"/>
      <c r="I6" s="21" t="s">
        <v>319</v>
      </c>
      <c r="J6" s="21" t="s">
        <v>320</v>
      </c>
      <c r="K6" s="21" t="s">
        <v>321</v>
      </c>
      <c r="L6" s="39">
        <v>41221</v>
      </c>
      <c r="M6" s="21">
        <v>618.68</v>
      </c>
      <c r="N6" s="21">
        <v>595.59</v>
      </c>
      <c r="O6" s="21" t="s">
        <v>292</v>
      </c>
      <c r="P6" s="21"/>
      <c r="Q6" s="21"/>
      <c r="R6" s="21">
        <v>8</v>
      </c>
      <c r="S6" s="23" t="s">
        <v>322</v>
      </c>
      <c r="T6" s="21" t="s">
        <v>293</v>
      </c>
      <c r="U6" s="21"/>
      <c r="V6" s="21"/>
      <c r="W6" s="21"/>
      <c r="X6" s="21"/>
      <c r="Y6" s="21"/>
      <c r="Z6" s="21"/>
      <c r="AA6" s="21">
        <v>240.28</v>
      </c>
      <c r="AB6" s="21"/>
      <c r="AC6" s="21" t="s">
        <v>292</v>
      </c>
      <c r="AD6" s="21" t="s">
        <v>294</v>
      </c>
      <c r="AE6" s="39">
        <v>53694</v>
      </c>
      <c r="AF6" s="21" t="s">
        <v>295</v>
      </c>
      <c r="AG6" s="21"/>
      <c r="AH6" s="21"/>
      <c r="AI6" s="21"/>
      <c r="AJ6" s="21"/>
      <c r="AK6" s="21" t="s">
        <v>323</v>
      </c>
      <c r="AL6" s="21" t="s">
        <v>296</v>
      </c>
      <c r="AM6" s="21"/>
      <c r="AN6" s="21" t="s">
        <v>297</v>
      </c>
      <c r="AO6" s="75"/>
      <c r="AP6" s="75" t="s">
        <v>324</v>
      </c>
      <c r="AQ6" s="75"/>
      <c r="AR6" s="75"/>
      <c r="AS6" s="75"/>
      <c r="AT6" s="75"/>
      <c r="AU6" s="75"/>
      <c r="AV6" s="75"/>
      <c r="AW6" s="75"/>
      <c r="AX6" s="21" t="s">
        <v>288</v>
      </c>
      <c r="AY6" s="21"/>
      <c r="AZ6" s="21"/>
      <c r="BA6" s="21"/>
      <c r="BB6" s="21"/>
      <c r="BC6" s="2" t="s">
        <v>316</v>
      </c>
    </row>
    <row r="7" s="3" customFormat="1" ht="17.25" customHeight="1" spans="1:55">
      <c r="A7" s="15">
        <v>4</v>
      </c>
      <c r="B7" s="16" t="s">
        <v>202</v>
      </c>
      <c r="C7" s="20" t="s">
        <v>325</v>
      </c>
      <c r="D7" s="21" t="s">
        <v>318</v>
      </c>
      <c r="E7" s="19"/>
      <c r="F7" s="21" t="s">
        <v>287</v>
      </c>
      <c r="G7" s="21" t="s">
        <v>288</v>
      </c>
      <c r="H7" s="21"/>
      <c r="I7" s="21" t="s">
        <v>319</v>
      </c>
      <c r="J7" s="21" t="s">
        <v>326</v>
      </c>
      <c r="K7" s="21" t="s">
        <v>321</v>
      </c>
      <c r="L7" s="39">
        <v>41221</v>
      </c>
      <c r="M7" s="21">
        <v>2011.68</v>
      </c>
      <c r="N7" s="21">
        <v>1971.18</v>
      </c>
      <c r="O7" s="21" t="s">
        <v>292</v>
      </c>
      <c r="P7" s="21"/>
      <c r="Q7" s="21"/>
      <c r="R7" s="21">
        <v>8</v>
      </c>
      <c r="S7" s="23" t="s">
        <v>322</v>
      </c>
      <c r="T7" s="21" t="s">
        <v>293</v>
      </c>
      <c r="U7" s="21"/>
      <c r="V7" s="21"/>
      <c r="W7" s="21"/>
      <c r="X7" s="21"/>
      <c r="Y7" s="21"/>
      <c r="Z7" s="21"/>
      <c r="AA7" s="21">
        <v>781.3</v>
      </c>
      <c r="AB7" s="21"/>
      <c r="AC7" s="21" t="s">
        <v>292</v>
      </c>
      <c r="AD7" s="21" t="s">
        <v>294</v>
      </c>
      <c r="AE7" s="39">
        <v>53694</v>
      </c>
      <c r="AF7" s="21" t="s">
        <v>295</v>
      </c>
      <c r="AG7" s="21"/>
      <c r="AH7" s="21"/>
      <c r="AI7" s="21"/>
      <c r="AJ7" s="21"/>
      <c r="AK7" s="21" t="s">
        <v>327</v>
      </c>
      <c r="AL7" s="21" t="s">
        <v>296</v>
      </c>
      <c r="AM7" s="21"/>
      <c r="AN7" s="21" t="s">
        <v>288</v>
      </c>
      <c r="AO7" s="75"/>
      <c r="AP7" s="75"/>
      <c r="AQ7" s="75"/>
      <c r="AR7" s="75"/>
      <c r="AS7" s="75"/>
      <c r="AT7" s="75"/>
      <c r="AU7" s="75"/>
      <c r="AV7" s="75"/>
      <c r="AW7" s="75"/>
      <c r="AX7" s="21" t="s">
        <v>288</v>
      </c>
      <c r="AY7" s="21"/>
      <c r="AZ7" s="21"/>
      <c r="BA7" s="21"/>
      <c r="BB7" s="21"/>
      <c r="BC7" s="2" t="s">
        <v>316</v>
      </c>
    </row>
    <row r="8" s="4" customFormat="1" ht="26.25" customHeight="1" spans="1:55">
      <c r="A8" s="15">
        <v>5</v>
      </c>
      <c r="B8" s="16" t="s">
        <v>202</v>
      </c>
      <c r="C8" s="17" t="s">
        <v>328</v>
      </c>
      <c r="D8" s="22" t="s">
        <v>318</v>
      </c>
      <c r="E8" s="19"/>
      <c r="F8" s="22" t="s">
        <v>329</v>
      </c>
      <c r="G8" s="22" t="s">
        <v>288</v>
      </c>
      <c r="H8" s="22"/>
      <c r="I8" s="22" t="s">
        <v>319</v>
      </c>
      <c r="J8" s="18" t="s">
        <v>330</v>
      </c>
      <c r="K8" s="18" t="s">
        <v>331</v>
      </c>
      <c r="L8" s="40">
        <v>40681</v>
      </c>
      <c r="M8" s="22">
        <v>2730.2</v>
      </c>
      <c r="N8" s="22">
        <v>2474.16</v>
      </c>
      <c r="O8" s="22" t="s">
        <v>292</v>
      </c>
      <c r="P8" s="22"/>
      <c r="Q8" s="22"/>
      <c r="R8" s="22">
        <v>8</v>
      </c>
      <c r="S8" s="58" t="s">
        <v>332</v>
      </c>
      <c r="T8" s="22" t="s">
        <v>293</v>
      </c>
      <c r="U8" s="22"/>
      <c r="V8" s="22"/>
      <c r="W8" s="22"/>
      <c r="X8" s="22"/>
      <c r="Y8" s="22"/>
      <c r="Z8" s="22"/>
      <c r="AA8" s="22">
        <v>1060.36</v>
      </c>
      <c r="AB8" s="22"/>
      <c r="AC8" s="22" t="s">
        <v>292</v>
      </c>
      <c r="AD8" s="22" t="s">
        <v>294</v>
      </c>
      <c r="AE8" s="40">
        <v>53694</v>
      </c>
      <c r="AF8" s="22" t="s">
        <v>295</v>
      </c>
      <c r="AG8" s="21"/>
      <c r="AH8" s="22"/>
      <c r="AI8" s="22"/>
      <c r="AJ8" s="22"/>
      <c r="AK8" s="22" t="s">
        <v>323</v>
      </c>
      <c r="AL8" s="22" t="s">
        <v>333</v>
      </c>
      <c r="AM8" s="22"/>
      <c r="AN8" s="22" t="s">
        <v>297</v>
      </c>
      <c r="AO8" s="76" t="s">
        <v>334</v>
      </c>
      <c r="AP8" s="76" t="s">
        <v>335</v>
      </c>
      <c r="AQ8" s="76"/>
      <c r="AR8" s="76" t="s">
        <v>334</v>
      </c>
      <c r="AS8" s="76"/>
      <c r="AT8" s="76"/>
      <c r="AU8" s="76"/>
      <c r="AV8" s="76"/>
      <c r="AW8" s="76"/>
      <c r="AX8" s="22" t="s">
        <v>288</v>
      </c>
      <c r="AY8" s="22"/>
      <c r="AZ8" s="22"/>
      <c r="BA8" s="22"/>
      <c r="BB8" s="22"/>
      <c r="BC8" s="2" t="s">
        <v>316</v>
      </c>
    </row>
    <row r="9" s="3" customFormat="1" ht="33.75" customHeight="1" spans="1:55">
      <c r="A9" s="15">
        <v>6</v>
      </c>
      <c r="B9" s="16" t="s">
        <v>202</v>
      </c>
      <c r="C9" s="20" t="s">
        <v>336</v>
      </c>
      <c r="D9" s="21" t="s">
        <v>337</v>
      </c>
      <c r="E9" s="23"/>
      <c r="F9" s="21" t="s">
        <v>287</v>
      </c>
      <c r="G9" s="21" t="s">
        <v>288</v>
      </c>
      <c r="H9" s="21"/>
      <c r="I9" s="21" t="s">
        <v>289</v>
      </c>
      <c r="J9" s="21" t="s">
        <v>338</v>
      </c>
      <c r="K9" s="41" t="s">
        <v>339</v>
      </c>
      <c r="L9" s="21"/>
      <c r="M9" s="21">
        <v>14749.97</v>
      </c>
      <c r="N9" s="21"/>
      <c r="O9" s="21" t="s">
        <v>292</v>
      </c>
      <c r="P9" s="21"/>
      <c r="Q9" s="21"/>
      <c r="R9" s="21"/>
      <c r="S9" s="23"/>
      <c r="T9" s="21" t="s">
        <v>293</v>
      </c>
      <c r="U9" s="21"/>
      <c r="V9" s="21"/>
      <c r="W9" s="21"/>
      <c r="X9" s="21"/>
      <c r="Y9" s="21"/>
      <c r="Z9" s="21"/>
      <c r="AA9" s="21">
        <v>7280</v>
      </c>
      <c r="AB9" s="21"/>
      <c r="AC9" s="21" t="s">
        <v>312</v>
      </c>
      <c r="AD9" s="21" t="s">
        <v>340</v>
      </c>
      <c r="AE9" s="39">
        <v>47511</v>
      </c>
      <c r="AF9" s="21" t="s">
        <v>341</v>
      </c>
      <c r="AG9" s="21" t="s">
        <v>342</v>
      </c>
      <c r="AH9" s="21" t="s">
        <v>343</v>
      </c>
      <c r="AI9" s="21"/>
      <c r="AJ9" s="21">
        <v>30000000</v>
      </c>
      <c r="AK9" s="21"/>
      <c r="AL9" s="21" t="s">
        <v>344</v>
      </c>
      <c r="AM9" s="21"/>
      <c r="AN9" s="21" t="s">
        <v>297</v>
      </c>
      <c r="AO9" s="21"/>
      <c r="AP9" s="21"/>
      <c r="AQ9" s="21"/>
      <c r="AR9" s="21"/>
      <c r="AS9" s="21"/>
      <c r="AT9" s="21"/>
      <c r="AU9" s="21"/>
      <c r="AV9" s="21"/>
      <c r="AW9" s="21"/>
      <c r="AX9" s="21" t="s">
        <v>297</v>
      </c>
      <c r="AY9" s="24" t="s">
        <v>342</v>
      </c>
      <c r="AZ9" s="21" t="s">
        <v>304</v>
      </c>
      <c r="BA9" s="24" t="s">
        <v>345</v>
      </c>
      <c r="BB9" s="24" t="s">
        <v>346</v>
      </c>
      <c r="BC9" s="79" t="s">
        <v>347</v>
      </c>
    </row>
    <row r="10" s="3" customFormat="1" ht="22.5" customHeight="1" spans="1:55">
      <c r="A10" s="15">
        <v>7</v>
      </c>
      <c r="B10" s="23" t="s">
        <v>348</v>
      </c>
      <c r="C10" s="20" t="s">
        <v>349</v>
      </c>
      <c r="D10" s="21" t="s">
        <v>59</v>
      </c>
      <c r="E10" s="24"/>
      <c r="F10" s="21" t="s">
        <v>287</v>
      </c>
      <c r="G10" s="21" t="s">
        <v>288</v>
      </c>
      <c r="H10" s="21"/>
      <c r="I10" s="21" t="s">
        <v>289</v>
      </c>
      <c r="J10" s="24" t="s">
        <v>350</v>
      </c>
      <c r="K10" s="21" t="s">
        <v>350</v>
      </c>
      <c r="L10" s="39">
        <v>43580</v>
      </c>
      <c r="M10" s="21">
        <v>1964.26</v>
      </c>
      <c r="N10" s="21">
        <v>990.4</v>
      </c>
      <c r="O10" s="21" t="s">
        <v>292</v>
      </c>
      <c r="P10" s="21" t="s">
        <v>351</v>
      </c>
      <c r="Q10" s="24">
        <v>2017</v>
      </c>
      <c r="R10" s="21">
        <v>30</v>
      </c>
      <c r="S10" s="23" t="s">
        <v>311</v>
      </c>
      <c r="T10" s="21" t="s">
        <v>293</v>
      </c>
      <c r="U10" s="21"/>
      <c r="V10" s="21"/>
      <c r="W10" s="21"/>
      <c r="X10" s="21"/>
      <c r="Y10" s="21"/>
      <c r="Z10" s="24"/>
      <c r="AA10" s="21">
        <v>298.03</v>
      </c>
      <c r="AB10" s="21"/>
      <c r="AC10" s="21" t="s">
        <v>292</v>
      </c>
      <c r="AD10" s="21" t="s">
        <v>294</v>
      </c>
      <c r="AE10" s="45">
        <v>54792</v>
      </c>
      <c r="AF10" s="21" t="s">
        <v>295</v>
      </c>
      <c r="AG10" s="21"/>
      <c r="AH10" s="21"/>
      <c r="AI10" s="21"/>
      <c r="AJ10" s="21"/>
      <c r="AK10" s="21" t="s">
        <v>352</v>
      </c>
      <c r="AL10" s="21" t="s">
        <v>344</v>
      </c>
      <c r="AM10" s="21"/>
      <c r="AN10" s="21" t="s">
        <v>288</v>
      </c>
      <c r="AO10" s="21"/>
      <c r="AP10" s="21"/>
      <c r="AQ10" s="21"/>
      <c r="AR10" s="21"/>
      <c r="AS10" s="21"/>
      <c r="AT10" s="21"/>
      <c r="AU10" s="21"/>
      <c r="AV10" s="21"/>
      <c r="AW10" s="21"/>
      <c r="AX10" s="21" t="s">
        <v>288</v>
      </c>
      <c r="AY10" s="21"/>
      <c r="AZ10" s="21"/>
      <c r="BA10" s="21"/>
      <c r="BB10" s="21"/>
      <c r="BC10" s="79" t="s">
        <v>316</v>
      </c>
    </row>
    <row r="11" s="3" customFormat="1" ht="18.75" customHeight="1" spans="1:55">
      <c r="A11" s="15">
        <v>8</v>
      </c>
      <c r="B11" s="23" t="s">
        <v>348</v>
      </c>
      <c r="C11" s="20" t="s">
        <v>353</v>
      </c>
      <c r="D11" s="21" t="s">
        <v>59</v>
      </c>
      <c r="E11" s="21"/>
      <c r="F11" s="21" t="s">
        <v>329</v>
      </c>
      <c r="G11" s="21" t="s">
        <v>288</v>
      </c>
      <c r="H11" s="21"/>
      <c r="I11" s="21" t="s">
        <v>319</v>
      </c>
      <c r="J11" s="24" t="s">
        <v>354</v>
      </c>
      <c r="K11" s="24" t="s">
        <v>355</v>
      </c>
      <c r="L11" s="21"/>
      <c r="M11" s="24">
        <v>1967.08</v>
      </c>
      <c r="N11" s="21"/>
      <c r="O11" s="21" t="s">
        <v>292</v>
      </c>
      <c r="P11" s="21"/>
      <c r="Q11" s="21"/>
      <c r="R11" s="21">
        <v>2</v>
      </c>
      <c r="S11" s="23" t="s">
        <v>311</v>
      </c>
      <c r="T11" s="21" t="s">
        <v>293</v>
      </c>
      <c r="U11" s="21"/>
      <c r="V11" s="21"/>
      <c r="W11" s="21"/>
      <c r="X11" s="21"/>
      <c r="Y11" s="21"/>
      <c r="Z11" s="21"/>
      <c r="AA11" s="24">
        <v>958.72</v>
      </c>
      <c r="AB11" s="21"/>
      <c r="AC11" s="21" t="s">
        <v>312</v>
      </c>
      <c r="AD11" s="21" t="s">
        <v>294</v>
      </c>
      <c r="AE11" s="45">
        <v>55611</v>
      </c>
      <c r="AF11" s="21" t="s">
        <v>295</v>
      </c>
      <c r="AG11" s="24"/>
      <c r="AH11" s="21"/>
      <c r="AI11" s="21"/>
      <c r="AJ11" s="21"/>
      <c r="AK11" s="21"/>
      <c r="AL11" s="21" t="s">
        <v>296</v>
      </c>
      <c r="AM11" s="21"/>
      <c r="AN11" s="21" t="s">
        <v>288</v>
      </c>
      <c r="AO11" s="21"/>
      <c r="AP11" s="21"/>
      <c r="AQ11" s="21"/>
      <c r="AR11" s="21"/>
      <c r="AS11" s="21"/>
      <c r="AT11" s="21"/>
      <c r="AU11" s="21"/>
      <c r="AV11" s="21"/>
      <c r="AW11" s="21"/>
      <c r="AX11" s="21" t="s">
        <v>297</v>
      </c>
      <c r="AY11" s="21" t="s">
        <v>356</v>
      </c>
      <c r="AZ11" s="21" t="s">
        <v>304</v>
      </c>
      <c r="BA11" s="21"/>
      <c r="BB11" s="21"/>
      <c r="BC11" s="79" t="s">
        <v>316</v>
      </c>
    </row>
    <row r="12" s="3" customFormat="1" ht="19.5" customHeight="1" spans="1:55">
      <c r="A12" s="15">
        <v>9</v>
      </c>
      <c r="B12" s="23" t="s">
        <v>348</v>
      </c>
      <c r="C12" s="25" t="s">
        <v>357</v>
      </c>
      <c r="D12" s="21" t="s">
        <v>337</v>
      </c>
      <c r="E12" s="24"/>
      <c r="F12" s="21" t="s">
        <v>287</v>
      </c>
      <c r="G12" s="21" t="s">
        <v>288</v>
      </c>
      <c r="H12" s="21"/>
      <c r="I12" s="21" t="s">
        <v>289</v>
      </c>
      <c r="J12" s="24" t="s">
        <v>358</v>
      </c>
      <c r="K12" s="24" t="s">
        <v>359</v>
      </c>
      <c r="L12" s="21"/>
      <c r="M12" s="3">
        <v>22264.59</v>
      </c>
      <c r="N12" s="21"/>
      <c r="O12" s="21" t="s">
        <v>292</v>
      </c>
      <c r="P12" s="21" t="s">
        <v>337</v>
      </c>
      <c r="Q12" s="21"/>
      <c r="R12" s="21"/>
      <c r="S12" s="23"/>
      <c r="T12" s="21" t="s">
        <v>293</v>
      </c>
      <c r="U12" s="21"/>
      <c r="V12" s="21"/>
      <c r="W12" s="21"/>
      <c r="X12" s="21"/>
      <c r="Y12" s="21"/>
      <c r="Z12" s="21"/>
      <c r="AA12" s="3">
        <v>11846</v>
      </c>
      <c r="AB12" s="21"/>
      <c r="AC12" s="21" t="s">
        <v>292</v>
      </c>
      <c r="AD12" s="21" t="s">
        <v>294</v>
      </c>
      <c r="AE12" s="45">
        <v>55712</v>
      </c>
      <c r="AF12" s="21" t="s">
        <v>295</v>
      </c>
      <c r="AG12" s="24"/>
      <c r="AH12" s="21"/>
      <c r="AI12" s="21"/>
      <c r="AJ12" s="21"/>
      <c r="AK12" s="21"/>
      <c r="AL12" s="21" t="s">
        <v>296</v>
      </c>
      <c r="AM12" s="21"/>
      <c r="AN12" s="21" t="s">
        <v>288</v>
      </c>
      <c r="AO12" s="21"/>
      <c r="AP12" s="21"/>
      <c r="AQ12" s="21"/>
      <c r="AR12" s="21"/>
      <c r="AS12" s="21"/>
      <c r="AT12" s="21"/>
      <c r="AU12" s="21"/>
      <c r="AV12" s="21"/>
      <c r="AW12" s="21"/>
      <c r="AX12" s="21" t="s">
        <v>297</v>
      </c>
      <c r="AY12" s="21" t="s">
        <v>356</v>
      </c>
      <c r="AZ12" s="21" t="s">
        <v>304</v>
      </c>
      <c r="BA12" s="21"/>
      <c r="BB12" s="21"/>
      <c r="BC12" s="79" t="s">
        <v>316</v>
      </c>
    </row>
    <row r="13" s="4" customFormat="1" ht="26.15" customHeight="1" spans="1:55">
      <c r="A13" s="15">
        <v>10</v>
      </c>
      <c r="B13" s="23" t="s">
        <v>348</v>
      </c>
      <c r="C13" s="17" t="s">
        <v>360</v>
      </c>
      <c r="D13" s="22" t="s">
        <v>59</v>
      </c>
      <c r="E13" s="24"/>
      <c r="F13" s="22" t="s">
        <v>287</v>
      </c>
      <c r="G13" s="22" t="s">
        <v>288</v>
      </c>
      <c r="H13" s="22"/>
      <c r="I13" s="21" t="s">
        <v>289</v>
      </c>
      <c r="J13" s="18" t="s">
        <v>361</v>
      </c>
      <c r="K13" s="18" t="s">
        <v>362</v>
      </c>
      <c r="L13" s="40">
        <v>41302</v>
      </c>
      <c r="M13" s="22">
        <v>9209.28</v>
      </c>
      <c r="N13" s="22"/>
      <c r="O13" s="22" t="s">
        <v>292</v>
      </c>
      <c r="P13" s="22"/>
      <c r="Q13" s="22"/>
      <c r="R13" s="22">
        <v>6</v>
      </c>
      <c r="S13" s="58" t="s">
        <v>363</v>
      </c>
      <c r="T13" s="22" t="s">
        <v>293</v>
      </c>
      <c r="U13" s="22"/>
      <c r="V13" s="22"/>
      <c r="W13" s="22"/>
      <c r="X13" s="22"/>
      <c r="Y13" s="22"/>
      <c r="Z13" s="22"/>
      <c r="AA13" s="22">
        <v>10649.6</v>
      </c>
      <c r="AB13" s="22"/>
      <c r="AC13" s="22" t="s">
        <v>292</v>
      </c>
      <c r="AD13" s="22" t="s">
        <v>294</v>
      </c>
      <c r="AE13" s="45">
        <v>54919</v>
      </c>
      <c r="AF13" s="22" t="s">
        <v>295</v>
      </c>
      <c r="AG13" s="18"/>
      <c r="AH13" s="22"/>
      <c r="AI13" s="18"/>
      <c r="AJ13" s="22"/>
      <c r="AK13" s="22" t="s">
        <v>323</v>
      </c>
      <c r="AL13" s="22" t="s">
        <v>296</v>
      </c>
      <c r="AM13" s="22"/>
      <c r="AN13" s="22" t="s">
        <v>297</v>
      </c>
      <c r="AO13" s="22">
        <v>10</v>
      </c>
      <c r="AP13" s="18" t="s">
        <v>364</v>
      </c>
      <c r="AQ13" s="22"/>
      <c r="AR13" s="22"/>
      <c r="AS13" s="22"/>
      <c r="AT13" s="18" t="s">
        <v>365</v>
      </c>
      <c r="AU13" s="22"/>
      <c r="AV13" s="22"/>
      <c r="AW13" s="22"/>
      <c r="AX13" s="22" t="s">
        <v>288</v>
      </c>
      <c r="AY13" s="18"/>
      <c r="AZ13" s="22"/>
      <c r="BA13" s="18" t="s">
        <v>366</v>
      </c>
      <c r="BB13" s="22"/>
      <c r="BC13" s="2" t="s">
        <v>316</v>
      </c>
    </row>
    <row r="14" s="4" customFormat="1" ht="17.25" customHeight="1" spans="1:55">
      <c r="A14" s="15">
        <v>11</v>
      </c>
      <c r="B14" s="23" t="s">
        <v>348</v>
      </c>
      <c r="C14" s="26" t="s">
        <v>367</v>
      </c>
      <c r="D14" s="22" t="s">
        <v>59</v>
      </c>
      <c r="E14" s="24"/>
      <c r="F14" s="22" t="s">
        <v>329</v>
      </c>
      <c r="G14" s="22" t="s">
        <v>288</v>
      </c>
      <c r="H14" s="22"/>
      <c r="I14" s="21" t="s">
        <v>319</v>
      </c>
      <c r="J14" s="22" t="s">
        <v>368</v>
      </c>
      <c r="K14" s="22" t="s">
        <v>369</v>
      </c>
      <c r="L14" s="22"/>
      <c r="M14" s="22">
        <v>241.85</v>
      </c>
      <c r="N14" s="22">
        <v>202.51</v>
      </c>
      <c r="O14" s="22" t="s">
        <v>370</v>
      </c>
      <c r="P14" s="22" t="s">
        <v>371</v>
      </c>
      <c r="Q14" s="22">
        <v>2008</v>
      </c>
      <c r="R14" s="22">
        <v>12</v>
      </c>
      <c r="S14" s="59" t="s">
        <v>372</v>
      </c>
      <c r="T14" s="22" t="s">
        <v>293</v>
      </c>
      <c r="U14" s="22"/>
      <c r="V14" s="22"/>
      <c r="W14" s="22"/>
      <c r="X14" s="22"/>
      <c r="Y14" s="22"/>
      <c r="Z14" s="22"/>
      <c r="AA14" s="22">
        <v>139.9</v>
      </c>
      <c r="AB14" s="22"/>
      <c r="AC14" s="22" t="s">
        <v>370</v>
      </c>
      <c r="AD14" s="22" t="s">
        <v>294</v>
      </c>
      <c r="AE14" s="45">
        <v>63982</v>
      </c>
      <c r="AF14" s="22" t="s">
        <v>295</v>
      </c>
      <c r="AG14" s="18"/>
      <c r="AH14" s="22"/>
      <c r="AI14" s="22"/>
      <c r="AJ14" s="22"/>
      <c r="AK14" s="22" t="s">
        <v>352</v>
      </c>
      <c r="AL14" s="22" t="s">
        <v>344</v>
      </c>
      <c r="AM14" s="22"/>
      <c r="AN14" s="22" t="s">
        <v>288</v>
      </c>
      <c r="AO14" s="22"/>
      <c r="AP14" s="22"/>
      <c r="AQ14" s="22"/>
      <c r="AR14" s="22"/>
      <c r="AS14" s="22"/>
      <c r="AT14" s="22"/>
      <c r="AU14" s="22"/>
      <c r="AV14" s="22"/>
      <c r="AW14" s="22"/>
      <c r="AX14" s="22" t="s">
        <v>297</v>
      </c>
      <c r="AY14" s="22" t="s">
        <v>342</v>
      </c>
      <c r="AZ14" s="22" t="s">
        <v>304</v>
      </c>
      <c r="BA14" s="22" t="s">
        <v>373</v>
      </c>
      <c r="BB14" s="22"/>
      <c r="BC14" s="2" t="s">
        <v>316</v>
      </c>
    </row>
    <row r="15" s="4" customFormat="1" ht="17.25" customHeight="1" spans="1:55">
      <c r="A15" s="15">
        <v>12</v>
      </c>
      <c r="B15" s="23" t="s">
        <v>348</v>
      </c>
      <c r="C15" s="26" t="s">
        <v>374</v>
      </c>
      <c r="D15" s="22" t="s">
        <v>59</v>
      </c>
      <c r="E15" s="24"/>
      <c r="F15" s="22" t="s">
        <v>329</v>
      </c>
      <c r="G15" s="22" t="s">
        <v>288</v>
      </c>
      <c r="H15" s="22"/>
      <c r="I15" s="21" t="s">
        <v>319</v>
      </c>
      <c r="J15" s="22" t="s">
        <v>375</v>
      </c>
      <c r="K15" s="22" t="s">
        <v>369</v>
      </c>
      <c r="L15" s="22"/>
      <c r="M15" s="22">
        <v>211.67</v>
      </c>
      <c r="N15" s="22">
        <v>175.35</v>
      </c>
      <c r="O15" s="22" t="s">
        <v>370</v>
      </c>
      <c r="P15" s="22" t="s">
        <v>376</v>
      </c>
      <c r="Q15" s="22">
        <v>2005</v>
      </c>
      <c r="R15" s="22">
        <v>12</v>
      </c>
      <c r="S15" s="59" t="s">
        <v>372</v>
      </c>
      <c r="T15" s="22" t="s">
        <v>293</v>
      </c>
      <c r="U15" s="22"/>
      <c r="V15" s="22"/>
      <c r="W15" s="22"/>
      <c r="X15" s="22"/>
      <c r="Y15" s="22"/>
      <c r="Z15" s="22"/>
      <c r="AA15" s="22">
        <v>110.8</v>
      </c>
      <c r="AB15" s="22"/>
      <c r="AC15" s="22" t="s">
        <v>370</v>
      </c>
      <c r="AD15" s="22" t="s">
        <v>294</v>
      </c>
      <c r="AE15" s="45">
        <v>63368</v>
      </c>
      <c r="AF15" s="22" t="s">
        <v>295</v>
      </c>
      <c r="AG15" s="18"/>
      <c r="AH15" s="22"/>
      <c r="AI15" s="22"/>
      <c r="AJ15" s="22"/>
      <c r="AK15" s="22" t="s">
        <v>352</v>
      </c>
      <c r="AL15" s="22" t="s">
        <v>344</v>
      </c>
      <c r="AM15" s="22"/>
      <c r="AN15" s="22" t="s">
        <v>288</v>
      </c>
      <c r="AO15" s="22"/>
      <c r="AP15" s="22"/>
      <c r="AQ15" s="22"/>
      <c r="AR15" s="22"/>
      <c r="AS15" s="22"/>
      <c r="AT15" s="22"/>
      <c r="AU15" s="22"/>
      <c r="AV15" s="22"/>
      <c r="AW15" s="22"/>
      <c r="AX15" s="22" t="s">
        <v>297</v>
      </c>
      <c r="AY15" s="22" t="s">
        <v>342</v>
      </c>
      <c r="AZ15" s="22" t="s">
        <v>304</v>
      </c>
      <c r="BA15" s="22" t="s">
        <v>373</v>
      </c>
      <c r="BB15" s="22"/>
      <c r="BC15" s="2" t="s">
        <v>316</v>
      </c>
    </row>
    <row r="16" s="3" customFormat="1" ht="22.5" customHeight="1" spans="1:55">
      <c r="A16" s="15">
        <v>13</v>
      </c>
      <c r="B16" s="23" t="s">
        <v>348</v>
      </c>
      <c r="C16" s="20" t="s">
        <v>377</v>
      </c>
      <c r="D16" s="21" t="s">
        <v>59</v>
      </c>
      <c r="E16" s="27"/>
      <c r="F16" s="21" t="s">
        <v>287</v>
      </c>
      <c r="G16" s="21" t="s">
        <v>288</v>
      </c>
      <c r="H16" s="21"/>
      <c r="I16" s="21" t="s">
        <v>378</v>
      </c>
      <c r="J16" s="24" t="s">
        <v>379</v>
      </c>
      <c r="K16" s="24" t="s">
        <v>379</v>
      </c>
      <c r="L16" s="21"/>
      <c r="M16" s="21">
        <v>2421.66</v>
      </c>
      <c r="N16" s="21"/>
      <c r="O16" s="21" t="s">
        <v>292</v>
      </c>
      <c r="P16" s="24" t="s">
        <v>380</v>
      </c>
      <c r="Q16" s="21">
        <v>2013</v>
      </c>
      <c r="R16" s="21">
        <v>4</v>
      </c>
      <c r="S16" s="60" t="s">
        <v>332</v>
      </c>
      <c r="T16" s="22" t="s">
        <v>293</v>
      </c>
      <c r="U16" s="21"/>
      <c r="V16" s="21"/>
      <c r="W16" s="21"/>
      <c r="X16" s="21"/>
      <c r="Y16" s="21"/>
      <c r="Z16" s="21"/>
      <c r="AA16" s="21">
        <v>814</v>
      </c>
      <c r="AB16" s="21"/>
      <c r="AC16" s="21" t="s">
        <v>292</v>
      </c>
      <c r="AD16" s="21" t="s">
        <v>294</v>
      </c>
      <c r="AE16" s="45">
        <v>55024</v>
      </c>
      <c r="AF16" s="21" t="s">
        <v>341</v>
      </c>
      <c r="AG16" s="24" t="s">
        <v>342</v>
      </c>
      <c r="AH16" s="21" t="s">
        <v>343</v>
      </c>
      <c r="AI16" s="21"/>
      <c r="AJ16" s="21">
        <v>35000000</v>
      </c>
      <c r="AK16" s="21" t="s">
        <v>352</v>
      </c>
      <c r="AL16" s="21" t="s">
        <v>344</v>
      </c>
      <c r="AM16" s="21"/>
      <c r="AN16" s="21" t="s">
        <v>288</v>
      </c>
      <c r="AO16" s="21"/>
      <c r="AP16" s="21"/>
      <c r="AQ16" s="21"/>
      <c r="AR16" s="21"/>
      <c r="AS16" s="21"/>
      <c r="AT16" s="21"/>
      <c r="AU16" s="21"/>
      <c r="AV16" s="21"/>
      <c r="AW16" s="21"/>
      <c r="AX16" s="21" t="s">
        <v>288</v>
      </c>
      <c r="AY16" s="21"/>
      <c r="AZ16" s="21"/>
      <c r="BA16" s="21"/>
      <c r="BB16" s="21"/>
      <c r="BC16" s="3" t="s">
        <v>381</v>
      </c>
    </row>
    <row r="17" s="3" customFormat="1" ht="22.5" customHeight="1" spans="1:55">
      <c r="A17" s="15">
        <v>14</v>
      </c>
      <c r="B17" s="23" t="s">
        <v>348</v>
      </c>
      <c r="C17" s="28" t="s">
        <v>382</v>
      </c>
      <c r="D17" s="21" t="s">
        <v>59</v>
      </c>
      <c r="E17" s="24"/>
      <c r="F17" s="21" t="s">
        <v>287</v>
      </c>
      <c r="G17" s="21" t="s">
        <v>288</v>
      </c>
      <c r="H17" s="21"/>
      <c r="I17" s="21" t="s">
        <v>378</v>
      </c>
      <c r="J17" s="21" t="s">
        <v>383</v>
      </c>
      <c r="K17" s="21" t="s">
        <v>384</v>
      </c>
      <c r="L17" s="21"/>
      <c r="M17" s="21">
        <v>298.2</v>
      </c>
      <c r="N17" s="21"/>
      <c r="O17" s="21" t="s">
        <v>292</v>
      </c>
      <c r="P17" s="21" t="s">
        <v>385</v>
      </c>
      <c r="Q17" s="21">
        <v>2005</v>
      </c>
      <c r="R17" s="21">
        <v>6</v>
      </c>
      <c r="S17" s="60" t="s">
        <v>311</v>
      </c>
      <c r="T17" s="22" t="s">
        <v>293</v>
      </c>
      <c r="U17" s="21"/>
      <c r="V17" s="21"/>
      <c r="W17" s="21"/>
      <c r="X17" s="21"/>
      <c r="Y17" s="21"/>
      <c r="Z17" s="21"/>
      <c r="AA17" s="21">
        <v>183.3</v>
      </c>
      <c r="AB17" s="21"/>
      <c r="AC17" s="21" t="s">
        <v>292</v>
      </c>
      <c r="AD17" s="21" t="s">
        <v>294</v>
      </c>
      <c r="AE17" s="45">
        <v>51964</v>
      </c>
      <c r="AF17" s="21" t="s">
        <v>341</v>
      </c>
      <c r="AG17" s="24" t="s">
        <v>342</v>
      </c>
      <c r="AH17" s="21" t="s">
        <v>343</v>
      </c>
      <c r="AI17" s="21"/>
      <c r="AJ17" s="21">
        <v>3340000</v>
      </c>
      <c r="AK17" s="21" t="s">
        <v>352</v>
      </c>
      <c r="AL17" s="21" t="s">
        <v>344</v>
      </c>
      <c r="AM17" s="21"/>
      <c r="AN17" s="21" t="s">
        <v>288</v>
      </c>
      <c r="AO17" s="21"/>
      <c r="AP17" s="21"/>
      <c r="AQ17" s="21"/>
      <c r="AR17" s="21"/>
      <c r="AS17" s="21"/>
      <c r="AT17" s="21"/>
      <c r="AU17" s="21"/>
      <c r="AV17" s="21"/>
      <c r="AW17" s="21"/>
      <c r="AX17" s="21" t="s">
        <v>288</v>
      </c>
      <c r="AY17" s="21"/>
      <c r="AZ17" s="21"/>
      <c r="BA17" s="21"/>
      <c r="BB17" s="21"/>
      <c r="BC17" s="3" t="s">
        <v>381</v>
      </c>
    </row>
    <row r="18" s="3" customFormat="1" ht="22.5" customHeight="1" spans="1:55">
      <c r="A18" s="15">
        <v>15</v>
      </c>
      <c r="B18" s="23" t="s">
        <v>348</v>
      </c>
      <c r="C18" s="20" t="s">
        <v>386</v>
      </c>
      <c r="D18" s="21" t="s">
        <v>59</v>
      </c>
      <c r="E18" s="24"/>
      <c r="F18" s="21" t="s">
        <v>287</v>
      </c>
      <c r="G18" s="21" t="s">
        <v>288</v>
      </c>
      <c r="H18" s="21"/>
      <c r="I18" s="21" t="s">
        <v>378</v>
      </c>
      <c r="J18" s="24" t="s">
        <v>387</v>
      </c>
      <c r="K18" s="24" t="s">
        <v>388</v>
      </c>
      <c r="L18" s="21"/>
      <c r="M18" s="21">
        <v>710.29</v>
      </c>
      <c r="N18" s="21"/>
      <c r="O18" s="21" t="s">
        <v>370</v>
      </c>
      <c r="P18" s="21" t="s">
        <v>351</v>
      </c>
      <c r="Q18" s="21">
        <v>2014</v>
      </c>
      <c r="R18" s="21">
        <v>24</v>
      </c>
      <c r="S18" s="23" t="s">
        <v>389</v>
      </c>
      <c r="T18" s="22" t="s">
        <v>293</v>
      </c>
      <c r="U18" s="21"/>
      <c r="V18" s="21"/>
      <c r="W18" s="21"/>
      <c r="X18" s="21"/>
      <c r="Y18" s="21"/>
      <c r="Z18" s="21"/>
      <c r="AA18" s="21">
        <v>8.4</v>
      </c>
      <c r="AB18" s="21"/>
      <c r="AC18" s="21" t="s">
        <v>370</v>
      </c>
      <c r="AD18" s="21" t="s">
        <v>294</v>
      </c>
      <c r="AE18" s="45">
        <v>65982</v>
      </c>
      <c r="AF18" s="21" t="s">
        <v>341</v>
      </c>
      <c r="AG18" s="24" t="s">
        <v>342</v>
      </c>
      <c r="AH18" s="21" t="s">
        <v>343</v>
      </c>
      <c r="AI18" s="21"/>
      <c r="AJ18" s="21">
        <v>1670000</v>
      </c>
      <c r="AK18" s="21" t="s">
        <v>352</v>
      </c>
      <c r="AL18" s="21" t="s">
        <v>344</v>
      </c>
      <c r="AM18" s="21"/>
      <c r="AN18" s="21" t="s">
        <v>288</v>
      </c>
      <c r="AO18" s="21"/>
      <c r="AP18" s="21"/>
      <c r="AQ18" s="21"/>
      <c r="AR18" s="21"/>
      <c r="AS18" s="21"/>
      <c r="AT18" s="21"/>
      <c r="AU18" s="21"/>
      <c r="AV18" s="21"/>
      <c r="AW18" s="21"/>
      <c r="AX18" s="21" t="s">
        <v>288</v>
      </c>
      <c r="AY18" s="21"/>
      <c r="AZ18" s="21"/>
      <c r="BA18" s="21"/>
      <c r="BB18" s="21"/>
      <c r="BC18" s="3" t="s">
        <v>381</v>
      </c>
    </row>
    <row r="19" s="3" customFormat="1" ht="17.25" customHeight="1" spans="1:55">
      <c r="A19" s="15">
        <v>16</v>
      </c>
      <c r="B19" s="23" t="s">
        <v>348</v>
      </c>
      <c r="C19" s="20" t="s">
        <v>390</v>
      </c>
      <c r="D19" s="21" t="s">
        <v>59</v>
      </c>
      <c r="E19" s="24"/>
      <c r="F19" s="21" t="s">
        <v>287</v>
      </c>
      <c r="G19" s="21" t="s">
        <v>288</v>
      </c>
      <c r="H19" s="21"/>
      <c r="I19" s="42" t="s">
        <v>319</v>
      </c>
      <c r="J19" s="24" t="s">
        <v>391</v>
      </c>
      <c r="K19" s="24" t="s">
        <v>392</v>
      </c>
      <c r="L19" s="21"/>
      <c r="M19" s="21">
        <v>52251.91</v>
      </c>
      <c r="N19" s="21"/>
      <c r="O19" s="21" t="s">
        <v>292</v>
      </c>
      <c r="P19" s="21"/>
      <c r="Q19" s="21">
        <v>2007</v>
      </c>
      <c r="R19" s="21">
        <v>29</v>
      </c>
      <c r="S19" s="23" t="s">
        <v>393</v>
      </c>
      <c r="T19" s="21" t="s">
        <v>293</v>
      </c>
      <c r="U19" s="21"/>
      <c r="V19" s="21"/>
      <c r="W19" s="21"/>
      <c r="X19" s="21"/>
      <c r="Y19" s="21"/>
      <c r="Z19" s="21"/>
      <c r="AA19" s="21">
        <v>6726.95</v>
      </c>
      <c r="AB19" s="21"/>
      <c r="AC19" s="21" t="s">
        <v>292</v>
      </c>
      <c r="AD19" s="21" t="s">
        <v>294</v>
      </c>
      <c r="AE19" s="45">
        <v>52716</v>
      </c>
      <c r="AF19" s="21" t="s">
        <v>341</v>
      </c>
      <c r="AG19" s="24" t="s">
        <v>342</v>
      </c>
      <c r="AH19" s="21" t="s">
        <v>343</v>
      </c>
      <c r="AI19" s="21"/>
      <c r="AJ19" s="21">
        <v>36000000</v>
      </c>
      <c r="AK19" s="21" t="s">
        <v>323</v>
      </c>
      <c r="AL19" s="21" t="s">
        <v>296</v>
      </c>
      <c r="AM19" s="21"/>
      <c r="AN19" s="21" t="s">
        <v>288</v>
      </c>
      <c r="AO19" s="21"/>
      <c r="AP19" s="21"/>
      <c r="AQ19" s="21"/>
      <c r="AR19" s="21"/>
      <c r="AS19" s="21"/>
      <c r="AT19" s="21"/>
      <c r="AU19" s="21"/>
      <c r="AV19" s="21"/>
      <c r="AW19" s="21"/>
      <c r="AX19" s="21" t="s">
        <v>288</v>
      </c>
      <c r="AY19" s="21"/>
      <c r="AZ19" s="21"/>
      <c r="BA19" s="21"/>
      <c r="BB19" s="21"/>
      <c r="BC19" s="3" t="s">
        <v>394</v>
      </c>
    </row>
    <row r="20" s="3" customFormat="1" ht="54" customHeight="1" spans="1:55">
      <c r="A20" s="15">
        <v>17</v>
      </c>
      <c r="B20" s="23" t="s">
        <v>348</v>
      </c>
      <c r="C20" s="20" t="s">
        <v>395</v>
      </c>
      <c r="D20" s="21" t="s">
        <v>59</v>
      </c>
      <c r="E20" s="27"/>
      <c r="F20" s="21" t="s">
        <v>287</v>
      </c>
      <c r="G20" s="21" t="s">
        <v>288</v>
      </c>
      <c r="H20" s="21"/>
      <c r="I20" s="42" t="s">
        <v>319</v>
      </c>
      <c r="J20" s="24" t="s">
        <v>396</v>
      </c>
      <c r="K20" s="24" t="s">
        <v>397</v>
      </c>
      <c r="L20" s="21"/>
      <c r="M20" s="21">
        <v>8679.58</v>
      </c>
      <c r="N20" s="21"/>
      <c r="O20" s="21" t="s">
        <v>292</v>
      </c>
      <c r="P20" s="21"/>
      <c r="Q20" s="21"/>
      <c r="R20" s="21"/>
      <c r="S20" s="23"/>
      <c r="T20" s="21" t="s">
        <v>293</v>
      </c>
      <c r="U20" s="21"/>
      <c r="V20" s="21"/>
      <c r="W20" s="21"/>
      <c r="X20" s="21"/>
      <c r="Y20" s="21"/>
      <c r="Z20" s="21"/>
      <c r="AA20" s="21">
        <v>1390.03</v>
      </c>
      <c r="AB20" s="21"/>
      <c r="AC20" s="21" t="s">
        <v>292</v>
      </c>
      <c r="AD20" s="21" t="s">
        <v>294</v>
      </c>
      <c r="AE20" s="45">
        <v>51650</v>
      </c>
      <c r="AF20" s="21" t="s">
        <v>295</v>
      </c>
      <c r="AG20" s="24"/>
      <c r="AH20" s="21"/>
      <c r="AI20" s="21"/>
      <c r="AJ20" s="21"/>
      <c r="AK20" s="24" t="s">
        <v>398</v>
      </c>
      <c r="AL20" s="21" t="s">
        <v>344</v>
      </c>
      <c r="AM20" s="21"/>
      <c r="AN20" s="21" t="s">
        <v>288</v>
      </c>
      <c r="AO20" s="21"/>
      <c r="AP20" s="21"/>
      <c r="AQ20" s="21"/>
      <c r="AR20" s="21"/>
      <c r="AS20" s="21"/>
      <c r="AT20" s="21"/>
      <c r="AU20" s="21"/>
      <c r="AV20" s="21"/>
      <c r="AW20" s="21"/>
      <c r="AX20" s="21" t="s">
        <v>288</v>
      </c>
      <c r="AY20" s="21"/>
      <c r="AZ20" s="21"/>
      <c r="BA20" s="21"/>
      <c r="BB20" s="21"/>
      <c r="BC20" s="3" t="s">
        <v>399</v>
      </c>
    </row>
    <row r="21" s="3" customFormat="1" ht="28.5" customHeight="1" spans="1:55">
      <c r="A21" s="15">
        <v>18</v>
      </c>
      <c r="B21" s="23" t="s">
        <v>400</v>
      </c>
      <c r="C21" s="29" t="s">
        <v>401</v>
      </c>
      <c r="D21" s="24" t="s">
        <v>59</v>
      </c>
      <c r="E21" s="30"/>
      <c r="F21" s="24" t="s">
        <v>287</v>
      </c>
      <c r="G21" s="24" t="s">
        <v>288</v>
      </c>
      <c r="H21" s="24"/>
      <c r="I21" s="24" t="s">
        <v>289</v>
      </c>
      <c r="J21" s="24" t="s">
        <v>402</v>
      </c>
      <c r="K21" s="24" t="s">
        <v>403</v>
      </c>
      <c r="L21" s="24"/>
      <c r="M21" s="24">
        <v>60043</v>
      </c>
      <c r="N21" s="24"/>
      <c r="O21" s="24" t="s">
        <v>292</v>
      </c>
      <c r="P21" s="24"/>
      <c r="Q21" s="24"/>
      <c r="R21" s="24"/>
      <c r="S21" s="36"/>
      <c r="T21" s="24" t="s">
        <v>293</v>
      </c>
      <c r="U21" s="24"/>
      <c r="V21" s="24"/>
      <c r="W21" s="24"/>
      <c r="X21" s="24"/>
      <c r="Y21" s="24"/>
      <c r="Z21" s="24"/>
      <c r="AA21" s="24">
        <v>24033</v>
      </c>
      <c r="AB21" s="24"/>
      <c r="AC21" s="24" t="s">
        <v>292</v>
      </c>
      <c r="AD21" s="24" t="s">
        <v>294</v>
      </c>
      <c r="AE21" s="66">
        <v>56139</v>
      </c>
      <c r="AF21" s="24" t="s">
        <v>341</v>
      </c>
      <c r="AG21" s="24" t="s">
        <v>342</v>
      </c>
      <c r="AH21" s="24" t="s">
        <v>343</v>
      </c>
      <c r="AI21" s="24"/>
      <c r="AJ21" s="30">
        <v>92812500</v>
      </c>
      <c r="AK21" s="24"/>
      <c r="AL21" s="24" t="s">
        <v>296</v>
      </c>
      <c r="AM21" s="24"/>
      <c r="AN21" s="24" t="s">
        <v>297</v>
      </c>
      <c r="AO21" s="24"/>
      <c r="AP21" s="24"/>
      <c r="AQ21" s="24"/>
      <c r="AR21" s="24"/>
      <c r="AS21" s="24"/>
      <c r="AT21" s="24"/>
      <c r="AU21" s="24"/>
      <c r="AV21" s="24"/>
      <c r="AW21" s="24"/>
      <c r="AX21" s="24" t="s">
        <v>297</v>
      </c>
      <c r="AY21" s="21" t="s">
        <v>342</v>
      </c>
      <c r="AZ21" s="21" t="s">
        <v>304</v>
      </c>
      <c r="BA21" s="24"/>
      <c r="BB21" s="24"/>
      <c r="BC21" s="3" t="s">
        <v>404</v>
      </c>
    </row>
    <row r="22" s="3" customFormat="1" ht="20.25" customHeight="1" spans="1:55">
      <c r="A22" s="15">
        <v>19</v>
      </c>
      <c r="B22" s="31" t="s">
        <v>184</v>
      </c>
      <c r="C22" s="24" t="s">
        <v>405</v>
      </c>
      <c r="D22" s="21" t="s">
        <v>59</v>
      </c>
      <c r="E22" s="21"/>
      <c r="F22" s="21" t="s">
        <v>287</v>
      </c>
      <c r="G22" s="21" t="s">
        <v>288</v>
      </c>
      <c r="H22" s="21"/>
      <c r="I22" s="21" t="s">
        <v>289</v>
      </c>
      <c r="J22" s="21" t="s">
        <v>406</v>
      </c>
      <c r="K22" s="24" t="s">
        <v>407</v>
      </c>
      <c r="L22" s="24"/>
      <c r="M22" s="24">
        <v>9946.9</v>
      </c>
      <c r="N22" s="21"/>
      <c r="O22" s="21" t="s">
        <v>292</v>
      </c>
      <c r="P22" s="21" t="s">
        <v>371</v>
      </c>
      <c r="Q22" s="21"/>
      <c r="R22" s="21">
        <v>5</v>
      </c>
      <c r="S22" s="23" t="s">
        <v>408</v>
      </c>
      <c r="T22" s="21" t="s">
        <v>293</v>
      </c>
      <c r="U22" s="21"/>
      <c r="V22" s="21"/>
      <c r="W22" s="21"/>
      <c r="X22" s="21"/>
      <c r="Y22" s="21"/>
      <c r="Z22" s="21"/>
      <c r="AA22" s="21">
        <v>20925.1</v>
      </c>
      <c r="AB22" s="21"/>
      <c r="AC22" s="21" t="s">
        <v>292</v>
      </c>
      <c r="AD22" s="21" t="s">
        <v>294</v>
      </c>
      <c r="AE22" s="39">
        <v>53701</v>
      </c>
      <c r="AF22" s="21" t="s">
        <v>295</v>
      </c>
      <c r="AG22" s="24"/>
      <c r="AH22" s="21"/>
      <c r="AI22" s="21"/>
      <c r="AJ22" s="21"/>
      <c r="AK22" s="21"/>
      <c r="AL22" s="21" t="s">
        <v>296</v>
      </c>
      <c r="AM22" s="21"/>
      <c r="AN22" s="21" t="s">
        <v>288</v>
      </c>
      <c r="AO22" s="21"/>
      <c r="AP22" s="21"/>
      <c r="AQ22" s="21"/>
      <c r="AR22" s="21"/>
      <c r="AS22" s="21"/>
      <c r="AT22" s="21"/>
      <c r="AU22" s="21"/>
      <c r="AV22" s="21"/>
      <c r="AW22" s="21"/>
      <c r="AX22" s="21" t="s">
        <v>288</v>
      </c>
      <c r="AY22" s="21"/>
      <c r="AZ22" s="21"/>
      <c r="BA22" s="21"/>
      <c r="BB22" s="21"/>
      <c r="BC22" s="3" t="s">
        <v>316</v>
      </c>
    </row>
    <row r="23" s="5" customFormat="1" ht="18" customHeight="1" spans="1:55">
      <c r="A23" s="15">
        <v>20</v>
      </c>
      <c r="B23" s="31" t="s">
        <v>184</v>
      </c>
      <c r="C23" s="24" t="s">
        <v>409</v>
      </c>
      <c r="D23" s="21" t="s">
        <v>59</v>
      </c>
      <c r="E23" s="21"/>
      <c r="F23" s="21" t="s">
        <v>287</v>
      </c>
      <c r="G23" s="21" t="s">
        <v>288</v>
      </c>
      <c r="H23" s="21"/>
      <c r="I23" s="21" t="s">
        <v>289</v>
      </c>
      <c r="J23" s="21" t="s">
        <v>338</v>
      </c>
      <c r="K23" s="24" t="s">
        <v>410</v>
      </c>
      <c r="L23" s="24"/>
      <c r="M23" s="24">
        <v>22549.9</v>
      </c>
      <c r="N23" s="21"/>
      <c r="O23" s="21" t="s">
        <v>292</v>
      </c>
      <c r="P23" s="21" t="s">
        <v>371</v>
      </c>
      <c r="Q23" s="21"/>
      <c r="R23" s="21">
        <v>3</v>
      </c>
      <c r="S23" s="23" t="s">
        <v>411</v>
      </c>
      <c r="T23" s="21" t="s">
        <v>293</v>
      </c>
      <c r="U23" s="21"/>
      <c r="V23" s="21"/>
      <c r="W23" s="21"/>
      <c r="X23" s="21"/>
      <c r="Y23" s="21"/>
      <c r="Z23" s="21"/>
      <c r="AA23" s="21">
        <v>50751</v>
      </c>
      <c r="AB23" s="21"/>
      <c r="AC23" s="21" t="s">
        <v>292</v>
      </c>
      <c r="AD23" s="21" t="s">
        <v>294</v>
      </c>
      <c r="AE23" s="39">
        <v>53931</v>
      </c>
      <c r="AF23" s="21" t="s">
        <v>295</v>
      </c>
      <c r="AG23" s="24"/>
      <c r="AH23" s="21"/>
      <c r="AI23" s="21"/>
      <c r="AJ23" s="21"/>
      <c r="AK23" s="21"/>
      <c r="AL23" s="21" t="s">
        <v>296</v>
      </c>
      <c r="AM23" s="21"/>
      <c r="AN23" s="21" t="s">
        <v>288</v>
      </c>
      <c r="AO23" s="21"/>
      <c r="AP23" s="21"/>
      <c r="AQ23" s="21"/>
      <c r="AR23" s="21"/>
      <c r="AS23" s="21"/>
      <c r="AT23" s="21"/>
      <c r="AU23" s="21"/>
      <c r="AV23" s="21"/>
      <c r="AW23" s="21"/>
      <c r="AX23" s="21" t="s">
        <v>288</v>
      </c>
      <c r="AY23" s="21"/>
      <c r="AZ23" s="21"/>
      <c r="BA23" s="21"/>
      <c r="BB23" s="21"/>
      <c r="BC23" s="3" t="s">
        <v>316</v>
      </c>
    </row>
    <row r="24" s="3" customFormat="1" ht="21.75" customHeight="1" spans="1:55">
      <c r="A24" s="15">
        <v>21</v>
      </c>
      <c r="B24" s="31" t="s">
        <v>184</v>
      </c>
      <c r="C24" s="24" t="s">
        <v>412</v>
      </c>
      <c r="D24" s="21" t="s">
        <v>59</v>
      </c>
      <c r="E24" s="21"/>
      <c r="F24" s="21" t="s">
        <v>287</v>
      </c>
      <c r="G24" s="21" t="s">
        <v>288</v>
      </c>
      <c r="H24" s="21"/>
      <c r="I24" s="21" t="s">
        <v>289</v>
      </c>
      <c r="J24" s="24" t="s">
        <v>413</v>
      </c>
      <c r="K24" s="24" t="s">
        <v>414</v>
      </c>
      <c r="L24" s="24"/>
      <c r="M24" s="21">
        <v>38249.86</v>
      </c>
      <c r="N24" s="21"/>
      <c r="O24" s="21" t="s">
        <v>292</v>
      </c>
      <c r="P24" s="21" t="s">
        <v>415</v>
      </c>
      <c r="Q24" s="21"/>
      <c r="R24" s="21">
        <v>15</v>
      </c>
      <c r="S24" s="61" t="s">
        <v>416</v>
      </c>
      <c r="T24" s="21" t="s">
        <v>293</v>
      </c>
      <c r="U24" s="21"/>
      <c r="V24" s="21"/>
      <c r="W24" s="21"/>
      <c r="X24" s="21"/>
      <c r="Y24" s="21"/>
      <c r="Z24" s="21"/>
      <c r="AA24" s="21">
        <v>10712.6</v>
      </c>
      <c r="AB24" s="21"/>
      <c r="AC24" s="21" t="s">
        <v>292</v>
      </c>
      <c r="AD24" s="21" t="s">
        <v>294</v>
      </c>
      <c r="AE24" s="39">
        <v>55078</v>
      </c>
      <c r="AF24" s="21" t="s">
        <v>295</v>
      </c>
      <c r="AG24" s="24"/>
      <c r="AH24" s="21"/>
      <c r="AI24" s="21"/>
      <c r="AJ24" s="21"/>
      <c r="AK24" s="21" t="s">
        <v>352</v>
      </c>
      <c r="AL24" s="21" t="s">
        <v>296</v>
      </c>
      <c r="AM24" s="21"/>
      <c r="AN24" s="21" t="s">
        <v>288</v>
      </c>
      <c r="AO24" s="21"/>
      <c r="AP24" s="21"/>
      <c r="AQ24" s="21"/>
      <c r="AR24" s="21"/>
      <c r="AS24" s="21"/>
      <c r="AT24" s="21"/>
      <c r="AU24" s="21"/>
      <c r="AV24" s="21"/>
      <c r="AW24" s="21"/>
      <c r="AX24" s="21" t="s">
        <v>288</v>
      </c>
      <c r="AY24" s="21"/>
      <c r="AZ24" s="21"/>
      <c r="BA24" s="21"/>
      <c r="BB24" s="21"/>
      <c r="BC24" s="3" t="s">
        <v>316</v>
      </c>
    </row>
    <row r="25" s="3" customFormat="1" ht="16.5" customHeight="1" spans="1:55">
      <c r="A25" s="15">
        <v>22</v>
      </c>
      <c r="B25" s="31" t="s">
        <v>184</v>
      </c>
      <c r="C25" s="24" t="s">
        <v>417</v>
      </c>
      <c r="D25" s="21" t="s">
        <v>59</v>
      </c>
      <c r="E25" s="21"/>
      <c r="F25" s="21" t="s">
        <v>329</v>
      </c>
      <c r="G25" s="21" t="s">
        <v>418</v>
      </c>
      <c r="H25" s="21">
        <v>2</v>
      </c>
      <c r="I25" s="21" t="s">
        <v>319</v>
      </c>
      <c r="J25" s="24" t="s">
        <v>419</v>
      </c>
      <c r="K25" s="3" t="s">
        <v>420</v>
      </c>
      <c r="L25" s="24"/>
      <c r="M25" s="21">
        <v>2995.62</v>
      </c>
      <c r="N25" s="21"/>
      <c r="O25" s="21" t="s">
        <v>292</v>
      </c>
      <c r="P25" s="21" t="s">
        <v>421</v>
      </c>
      <c r="Q25" s="21"/>
      <c r="R25" s="21">
        <v>3</v>
      </c>
      <c r="S25" s="23" t="s">
        <v>422</v>
      </c>
      <c r="T25" s="21" t="s">
        <v>293</v>
      </c>
      <c r="U25" s="21"/>
      <c r="V25" s="21"/>
      <c r="W25" s="21"/>
      <c r="X25" s="21"/>
      <c r="Y25" s="21"/>
      <c r="Z25" s="21"/>
      <c r="AA25" s="21">
        <v>3267.8</v>
      </c>
      <c r="AB25" s="21"/>
      <c r="AC25" s="21" t="s">
        <v>292</v>
      </c>
      <c r="AD25" s="21" t="s">
        <v>294</v>
      </c>
      <c r="AE25" s="39">
        <v>55943</v>
      </c>
      <c r="AF25" s="21" t="s">
        <v>295</v>
      </c>
      <c r="AG25" s="24"/>
      <c r="AH25" s="21"/>
      <c r="AI25" s="21"/>
      <c r="AJ25" s="21"/>
      <c r="AK25" s="21"/>
      <c r="AL25" s="21" t="s">
        <v>344</v>
      </c>
      <c r="AM25" s="21"/>
      <c r="AN25" s="21" t="s">
        <v>297</v>
      </c>
      <c r="AO25" s="21"/>
      <c r="AP25" s="21"/>
      <c r="AQ25" s="21"/>
      <c r="AR25" s="21"/>
      <c r="AS25" s="21"/>
      <c r="AT25" s="21"/>
      <c r="AU25" s="21"/>
      <c r="AV25" s="21"/>
      <c r="AW25" s="21"/>
      <c r="AX25" s="21" t="s">
        <v>288</v>
      </c>
      <c r="AY25" s="21"/>
      <c r="AZ25" s="21"/>
      <c r="BA25" s="21"/>
      <c r="BB25" s="21"/>
      <c r="BC25" s="3" t="s">
        <v>316</v>
      </c>
    </row>
    <row r="26" s="3" customFormat="1" ht="17.25" customHeight="1" spans="1:55">
      <c r="A26" s="15">
        <v>23</v>
      </c>
      <c r="B26" s="23" t="s">
        <v>423</v>
      </c>
      <c r="C26" s="21" t="s">
        <v>424</v>
      </c>
      <c r="D26" s="21" t="s">
        <v>59</v>
      </c>
      <c r="E26" s="21"/>
      <c r="F26" s="21" t="s">
        <v>287</v>
      </c>
      <c r="G26" s="21" t="s">
        <v>288</v>
      </c>
      <c r="H26" s="21"/>
      <c r="I26" s="21" t="s">
        <v>319</v>
      </c>
      <c r="J26" s="24" t="s">
        <v>425</v>
      </c>
      <c r="K26" s="24" t="s">
        <v>426</v>
      </c>
      <c r="L26" s="21"/>
      <c r="M26" s="43">
        <v>8328.7</v>
      </c>
      <c r="N26" s="21"/>
      <c r="O26" s="21" t="s">
        <v>292</v>
      </c>
      <c r="P26" s="21"/>
      <c r="Q26" s="21"/>
      <c r="R26" s="21"/>
      <c r="S26" s="21"/>
      <c r="T26" s="21" t="s">
        <v>293</v>
      </c>
      <c r="U26" s="21"/>
      <c r="V26" s="21"/>
      <c r="W26" s="21"/>
      <c r="X26" s="21"/>
      <c r="Y26" s="21"/>
      <c r="Z26" s="21"/>
      <c r="AA26" s="21">
        <v>7102.5</v>
      </c>
      <c r="AB26" s="21"/>
      <c r="AC26" s="21" t="s">
        <v>292</v>
      </c>
      <c r="AD26" s="21" t="s">
        <v>294</v>
      </c>
      <c r="AE26" s="66">
        <v>60399</v>
      </c>
      <c r="AF26" s="21" t="s">
        <v>341</v>
      </c>
      <c r="AG26" s="24" t="s">
        <v>342</v>
      </c>
      <c r="AH26" s="21" t="s">
        <v>343</v>
      </c>
      <c r="AI26" s="21"/>
      <c r="AJ26" s="21">
        <v>90657900</v>
      </c>
      <c r="AK26" s="21"/>
      <c r="AL26" s="21" t="s">
        <v>296</v>
      </c>
      <c r="AM26" s="21"/>
      <c r="AN26" s="21" t="s">
        <v>297</v>
      </c>
      <c r="AO26" s="24" t="s">
        <v>427</v>
      </c>
      <c r="AP26" s="24" t="s">
        <v>428</v>
      </c>
      <c r="AQ26" s="21"/>
      <c r="AR26" s="21"/>
      <c r="AS26" s="21"/>
      <c r="AT26" s="21"/>
      <c r="AU26" s="21"/>
      <c r="AV26" s="21"/>
      <c r="AW26" s="21"/>
      <c r="AX26" s="21" t="s">
        <v>297</v>
      </c>
      <c r="AY26" s="21" t="s">
        <v>342</v>
      </c>
      <c r="AZ26" s="21" t="s">
        <v>304</v>
      </c>
      <c r="BA26" s="21"/>
      <c r="BB26" s="21"/>
      <c r="BC26" s="80" t="s">
        <v>429</v>
      </c>
    </row>
    <row r="27" s="4" customFormat="1" ht="18.75" customHeight="1" spans="1:55">
      <c r="A27" s="15">
        <v>24</v>
      </c>
      <c r="B27" s="23" t="s">
        <v>423</v>
      </c>
      <c r="C27" s="18" t="s">
        <v>430</v>
      </c>
      <c r="D27" s="18" t="s">
        <v>59</v>
      </c>
      <c r="E27" s="24"/>
      <c r="F27" s="18" t="s">
        <v>287</v>
      </c>
      <c r="G27" s="18" t="s">
        <v>288</v>
      </c>
      <c r="H27" s="18"/>
      <c r="I27" s="18" t="s">
        <v>319</v>
      </c>
      <c r="J27" s="18" t="s">
        <v>431</v>
      </c>
      <c r="K27" s="18" t="s">
        <v>432</v>
      </c>
      <c r="L27" s="18"/>
      <c r="M27" s="18">
        <v>2307.8</v>
      </c>
      <c r="N27" s="18"/>
      <c r="O27" s="22" t="s">
        <v>292</v>
      </c>
      <c r="P27" s="18"/>
      <c r="Q27" s="18"/>
      <c r="R27" s="18">
        <v>22</v>
      </c>
      <c r="S27" s="16" t="s">
        <v>433</v>
      </c>
      <c r="T27" s="22" t="s">
        <v>293</v>
      </c>
      <c r="U27" s="18"/>
      <c r="V27" s="18"/>
      <c r="W27" s="18"/>
      <c r="X27" s="18"/>
      <c r="Y27" s="18"/>
      <c r="Z27" s="18"/>
      <c r="AA27" s="18">
        <v>351.2</v>
      </c>
      <c r="AB27" s="18"/>
      <c r="AC27" s="18" t="s">
        <v>292</v>
      </c>
      <c r="AD27" s="18" t="s">
        <v>294</v>
      </c>
      <c r="AE27" s="65">
        <v>54079</v>
      </c>
      <c r="AF27" s="18" t="s">
        <v>341</v>
      </c>
      <c r="AG27" s="18" t="s">
        <v>342</v>
      </c>
      <c r="AH27" s="22" t="s">
        <v>343</v>
      </c>
      <c r="AI27" s="18"/>
      <c r="AJ27" s="18">
        <v>20620200</v>
      </c>
      <c r="AK27" s="18"/>
      <c r="AL27" s="22" t="s">
        <v>296</v>
      </c>
      <c r="AM27" s="18"/>
      <c r="AN27" s="22" t="s">
        <v>297</v>
      </c>
      <c r="AO27" s="18" t="s">
        <v>434</v>
      </c>
      <c r="AP27" s="18" t="s">
        <v>435</v>
      </c>
      <c r="AQ27" s="18"/>
      <c r="AR27" s="18"/>
      <c r="AS27" s="18"/>
      <c r="AT27" s="18"/>
      <c r="AU27" s="18"/>
      <c r="AV27" s="18"/>
      <c r="AW27" s="18"/>
      <c r="AX27" s="22" t="s">
        <v>297</v>
      </c>
      <c r="AY27" s="21" t="s">
        <v>342</v>
      </c>
      <c r="AZ27" s="21" t="s">
        <v>304</v>
      </c>
      <c r="BA27" s="18"/>
      <c r="BB27" s="18"/>
      <c r="BC27" s="80" t="s">
        <v>429</v>
      </c>
    </row>
    <row r="28" s="4" customFormat="1" ht="18.75" customHeight="1" spans="1:55">
      <c r="A28" s="15">
        <v>25</v>
      </c>
      <c r="B28" s="23" t="s">
        <v>423</v>
      </c>
      <c r="C28" s="18" t="s">
        <v>436</v>
      </c>
      <c r="D28" s="18" t="s">
        <v>59</v>
      </c>
      <c r="E28" s="24"/>
      <c r="F28" s="18" t="s">
        <v>287</v>
      </c>
      <c r="G28" s="18" t="s">
        <v>288</v>
      </c>
      <c r="H28" s="18"/>
      <c r="I28" s="18" t="s">
        <v>319</v>
      </c>
      <c r="J28" s="18" t="s">
        <v>437</v>
      </c>
      <c r="K28" s="18" t="s">
        <v>438</v>
      </c>
      <c r="L28" s="18"/>
      <c r="M28" s="18">
        <v>6999.99</v>
      </c>
      <c r="N28" s="18"/>
      <c r="O28" s="22" t="s">
        <v>292</v>
      </c>
      <c r="P28" s="18"/>
      <c r="Q28" s="18"/>
      <c r="R28" s="18"/>
      <c r="S28" s="18"/>
      <c r="T28" s="18" t="s">
        <v>293</v>
      </c>
      <c r="U28" s="18"/>
      <c r="V28" s="18"/>
      <c r="W28" s="18"/>
      <c r="X28" s="18"/>
      <c r="Y28" s="18"/>
      <c r="Z28" s="18"/>
      <c r="AA28" s="18">
        <v>2283.4</v>
      </c>
      <c r="AB28" s="18"/>
      <c r="AC28" s="18" t="s">
        <v>292</v>
      </c>
      <c r="AD28" s="18" t="s">
        <v>294</v>
      </c>
      <c r="AE28" s="65">
        <v>61523</v>
      </c>
      <c r="AF28" s="18" t="s">
        <v>341</v>
      </c>
      <c r="AG28" s="18" t="s">
        <v>342</v>
      </c>
      <c r="AH28" s="18" t="s">
        <v>343</v>
      </c>
      <c r="AI28" s="18"/>
      <c r="AJ28" s="18">
        <v>73779800</v>
      </c>
      <c r="AK28" s="18"/>
      <c r="AL28" s="18" t="s">
        <v>296</v>
      </c>
      <c r="AM28" s="18"/>
      <c r="AN28" s="18" t="s">
        <v>297</v>
      </c>
      <c r="AO28" s="18" t="s">
        <v>439</v>
      </c>
      <c r="AP28" s="18" t="s">
        <v>440</v>
      </c>
      <c r="AQ28" s="18"/>
      <c r="AR28" s="18"/>
      <c r="AS28" s="18"/>
      <c r="AT28" s="18"/>
      <c r="AU28" s="18"/>
      <c r="AV28" s="18"/>
      <c r="AW28" s="18"/>
      <c r="AX28" s="18" t="s">
        <v>297</v>
      </c>
      <c r="AY28" s="21" t="s">
        <v>342</v>
      </c>
      <c r="AZ28" s="21" t="s">
        <v>304</v>
      </c>
      <c r="BA28" s="18"/>
      <c r="BB28" s="18"/>
      <c r="BC28" s="80" t="s">
        <v>429</v>
      </c>
    </row>
    <row r="29" s="3" customFormat="1" ht="19.5" customHeight="1" spans="1:55">
      <c r="A29" s="15">
        <v>26</v>
      </c>
      <c r="B29" s="23" t="s">
        <v>72</v>
      </c>
      <c r="C29" s="24" t="s">
        <v>441</v>
      </c>
      <c r="D29" s="21" t="s">
        <v>59</v>
      </c>
      <c r="E29" s="32"/>
      <c r="F29" s="21" t="s">
        <v>287</v>
      </c>
      <c r="G29" s="21" t="s">
        <v>288</v>
      </c>
      <c r="H29" s="21"/>
      <c r="I29" s="21" t="s">
        <v>289</v>
      </c>
      <c r="J29" s="24" t="s">
        <v>442</v>
      </c>
      <c r="K29" s="152" t="s">
        <v>443</v>
      </c>
      <c r="L29" s="44"/>
      <c r="M29" s="21">
        <v>11636.71</v>
      </c>
      <c r="N29" s="21"/>
      <c r="O29" s="21" t="s">
        <v>292</v>
      </c>
      <c r="P29" s="21" t="s">
        <v>444</v>
      </c>
      <c r="Q29" s="21"/>
      <c r="R29" s="21">
        <v>9</v>
      </c>
      <c r="S29" s="23" t="s">
        <v>445</v>
      </c>
      <c r="T29" s="21" t="s">
        <v>293</v>
      </c>
      <c r="U29" s="21"/>
      <c r="V29" s="21"/>
      <c r="W29" s="21"/>
      <c r="X29" s="21"/>
      <c r="Y29" s="21"/>
      <c r="Z29" s="21"/>
      <c r="AA29" s="32">
        <v>10953.62</v>
      </c>
      <c r="AB29" s="21"/>
      <c r="AC29" s="21" t="s">
        <v>292</v>
      </c>
      <c r="AD29" s="21" t="s">
        <v>294</v>
      </c>
      <c r="AE29" s="39">
        <v>53904</v>
      </c>
      <c r="AF29" s="21" t="s">
        <v>295</v>
      </c>
      <c r="AG29" s="21"/>
      <c r="AH29" s="21"/>
      <c r="AI29" s="21"/>
      <c r="AJ29" s="21"/>
      <c r="AK29" s="21"/>
      <c r="AL29" s="21" t="s">
        <v>296</v>
      </c>
      <c r="AM29" s="21"/>
      <c r="AN29" s="21" t="s">
        <v>297</v>
      </c>
      <c r="AO29" s="21"/>
      <c r="AP29" s="21"/>
      <c r="AQ29" s="21"/>
      <c r="AR29" s="21"/>
      <c r="AS29" s="21"/>
      <c r="AT29" s="21"/>
      <c r="AU29" s="21"/>
      <c r="AV29" s="21"/>
      <c r="AW29" s="21"/>
      <c r="AX29" s="21" t="s">
        <v>288</v>
      </c>
      <c r="AY29" s="21"/>
      <c r="AZ29" s="21"/>
      <c r="BA29" s="21"/>
      <c r="BB29" s="24"/>
      <c r="BC29" s="81" t="s">
        <v>316</v>
      </c>
    </row>
    <row r="30" s="3" customFormat="1" ht="19.5" customHeight="1" spans="1:55">
      <c r="A30" s="15">
        <v>27</v>
      </c>
      <c r="B30" s="23" t="s">
        <v>72</v>
      </c>
      <c r="C30" s="24" t="s">
        <v>446</v>
      </c>
      <c r="D30" s="21" t="s">
        <v>59</v>
      </c>
      <c r="E30" s="32"/>
      <c r="F30" s="21" t="s">
        <v>287</v>
      </c>
      <c r="G30" s="21" t="s">
        <v>288</v>
      </c>
      <c r="H30" s="21"/>
      <c r="I30" s="21" t="s">
        <v>319</v>
      </c>
      <c r="J30" s="24" t="s">
        <v>447</v>
      </c>
      <c r="K30" s="152" t="s">
        <v>448</v>
      </c>
      <c r="L30" s="44" t="s">
        <v>449</v>
      </c>
      <c r="M30" s="21">
        <v>549.31</v>
      </c>
      <c r="N30" s="21">
        <v>532.88</v>
      </c>
      <c r="O30" s="21" t="s">
        <v>292</v>
      </c>
      <c r="P30" s="21" t="s">
        <v>450</v>
      </c>
      <c r="Q30" s="21"/>
      <c r="R30" s="21">
        <v>3</v>
      </c>
      <c r="S30" s="62" t="s">
        <v>422</v>
      </c>
      <c r="T30" s="21" t="s">
        <v>293</v>
      </c>
      <c r="U30" s="21"/>
      <c r="V30" s="21"/>
      <c r="W30" s="21"/>
      <c r="X30" s="21"/>
      <c r="Y30" s="21"/>
      <c r="Z30" s="21"/>
      <c r="AA30" s="32">
        <v>27226</v>
      </c>
      <c r="AB30" s="21"/>
      <c r="AC30" s="21" t="s">
        <v>370</v>
      </c>
      <c r="AD30" s="21" t="s">
        <v>294</v>
      </c>
      <c r="AE30" s="39">
        <v>64584</v>
      </c>
      <c r="AF30" s="21" t="s">
        <v>295</v>
      </c>
      <c r="AG30" s="21"/>
      <c r="AH30" s="21"/>
      <c r="AI30" s="21"/>
      <c r="AJ30" s="21"/>
      <c r="AK30" s="21"/>
      <c r="AL30" s="21" t="s">
        <v>296</v>
      </c>
      <c r="AM30" s="21"/>
      <c r="AN30" s="21" t="s">
        <v>297</v>
      </c>
      <c r="AO30" s="21" t="s">
        <v>451</v>
      </c>
      <c r="AP30" s="21" t="s">
        <v>452</v>
      </c>
      <c r="AQ30" s="21"/>
      <c r="AR30" s="21"/>
      <c r="AS30" s="21"/>
      <c r="AT30" s="21"/>
      <c r="AU30" s="21"/>
      <c r="AV30" s="21"/>
      <c r="AW30" s="21"/>
      <c r="AX30" s="21" t="s">
        <v>288</v>
      </c>
      <c r="AY30" s="21"/>
      <c r="AZ30" s="21"/>
      <c r="BA30" s="21"/>
      <c r="BB30" s="24"/>
      <c r="BC30" s="81" t="s">
        <v>316</v>
      </c>
    </row>
    <row r="31" s="3" customFormat="1" ht="19.5" customHeight="1" spans="1:55">
      <c r="A31" s="15">
        <v>28</v>
      </c>
      <c r="B31" s="23" t="s">
        <v>72</v>
      </c>
      <c r="C31" s="24" t="s">
        <v>453</v>
      </c>
      <c r="D31" s="21" t="s">
        <v>59</v>
      </c>
      <c r="E31" s="32"/>
      <c r="F31" s="21" t="s">
        <v>329</v>
      </c>
      <c r="G31" s="21" t="s">
        <v>288</v>
      </c>
      <c r="H31" s="21"/>
      <c r="I31" s="21" t="s">
        <v>319</v>
      </c>
      <c r="J31" s="24" t="s">
        <v>454</v>
      </c>
      <c r="K31" s="152" t="s">
        <v>448</v>
      </c>
      <c r="L31" s="44" t="s">
        <v>455</v>
      </c>
      <c r="M31" s="21">
        <v>776.27</v>
      </c>
      <c r="N31" s="21">
        <v>753.05</v>
      </c>
      <c r="O31" s="21" t="s">
        <v>292</v>
      </c>
      <c r="P31" s="21" t="s">
        <v>450</v>
      </c>
      <c r="Q31" s="21"/>
      <c r="R31" s="21">
        <v>3</v>
      </c>
      <c r="S31" s="62" t="s">
        <v>422</v>
      </c>
      <c r="T31" s="21" t="s">
        <v>293</v>
      </c>
      <c r="U31" s="21"/>
      <c r="V31" s="21"/>
      <c r="W31" s="21"/>
      <c r="X31" s="21"/>
      <c r="Y31" s="21"/>
      <c r="Z31" s="21"/>
      <c r="AA31" s="32">
        <v>27226</v>
      </c>
      <c r="AB31" s="21"/>
      <c r="AC31" s="21" t="s">
        <v>370</v>
      </c>
      <c r="AD31" s="21" t="s">
        <v>294</v>
      </c>
      <c r="AE31" s="39">
        <v>64584</v>
      </c>
      <c r="AF31" s="21" t="s">
        <v>295</v>
      </c>
      <c r="AG31" s="21"/>
      <c r="AH31" s="21"/>
      <c r="AI31" s="21"/>
      <c r="AJ31" s="21"/>
      <c r="AK31" s="21"/>
      <c r="AL31" s="21" t="s">
        <v>344</v>
      </c>
      <c r="AM31" s="21"/>
      <c r="AN31" s="21" t="s">
        <v>297</v>
      </c>
      <c r="AO31" s="21" t="s">
        <v>451</v>
      </c>
      <c r="AP31" s="21" t="s">
        <v>452</v>
      </c>
      <c r="AQ31" s="21"/>
      <c r="AR31" s="21"/>
      <c r="AS31" s="21"/>
      <c r="AT31" s="21"/>
      <c r="AU31" s="21"/>
      <c r="AV31" s="21"/>
      <c r="AW31" s="21"/>
      <c r="AX31" s="21" t="s">
        <v>288</v>
      </c>
      <c r="AY31" s="21"/>
      <c r="AZ31" s="21"/>
      <c r="BA31" s="21"/>
      <c r="BB31" s="24"/>
      <c r="BC31" s="81" t="s">
        <v>316</v>
      </c>
    </row>
    <row r="32" s="3" customFormat="1" ht="19.5" customHeight="1" spans="1:55">
      <c r="A32" s="15">
        <v>29</v>
      </c>
      <c r="B32" s="23" t="s">
        <v>456</v>
      </c>
      <c r="C32" s="21" t="s">
        <v>457</v>
      </c>
      <c r="D32" s="21" t="s">
        <v>59</v>
      </c>
      <c r="E32" s="21"/>
      <c r="F32" s="21" t="s">
        <v>287</v>
      </c>
      <c r="G32" s="21" t="s">
        <v>288</v>
      </c>
      <c r="H32" s="21"/>
      <c r="I32" s="21" t="s">
        <v>378</v>
      </c>
      <c r="J32" s="24" t="s">
        <v>458</v>
      </c>
      <c r="K32" s="24" t="s">
        <v>459</v>
      </c>
      <c r="L32" s="45">
        <v>41639</v>
      </c>
      <c r="M32" s="46">
        <v>4417.05</v>
      </c>
      <c r="N32" s="21"/>
      <c r="O32" s="21" t="s">
        <v>292</v>
      </c>
      <c r="P32" s="21" t="s">
        <v>421</v>
      </c>
      <c r="Q32" s="21">
        <v>1997</v>
      </c>
      <c r="R32" s="21">
        <v>5</v>
      </c>
      <c r="S32" s="23" t="s">
        <v>460</v>
      </c>
      <c r="T32" s="21" t="s">
        <v>293</v>
      </c>
      <c r="U32" s="21"/>
      <c r="V32" s="21"/>
      <c r="W32" s="21"/>
      <c r="X32" s="21"/>
      <c r="Y32" s="21"/>
      <c r="Z32" s="21"/>
      <c r="AA32" s="21">
        <v>816.95</v>
      </c>
      <c r="AB32" s="21"/>
      <c r="AC32" s="21" t="s">
        <v>292</v>
      </c>
      <c r="AD32" s="21" t="s">
        <v>294</v>
      </c>
      <c r="AE32" s="39">
        <v>53872</v>
      </c>
      <c r="AF32" s="21" t="s">
        <v>295</v>
      </c>
      <c r="AG32" s="24"/>
      <c r="AH32" s="21"/>
      <c r="AI32" s="21"/>
      <c r="AJ32" s="21"/>
      <c r="AK32" s="21" t="s">
        <v>352</v>
      </c>
      <c r="AL32" s="21" t="s">
        <v>344</v>
      </c>
      <c r="AM32" s="21"/>
      <c r="AN32" s="21" t="s">
        <v>288</v>
      </c>
      <c r="AO32" s="21"/>
      <c r="AP32" s="21"/>
      <c r="AQ32" s="21"/>
      <c r="AR32" s="21"/>
      <c r="AS32" s="21"/>
      <c r="AT32" s="21"/>
      <c r="AU32" s="21"/>
      <c r="AV32" s="21"/>
      <c r="AW32" s="21"/>
      <c r="AX32" s="21" t="s">
        <v>288</v>
      </c>
      <c r="AY32" s="21"/>
      <c r="AZ32" s="21"/>
      <c r="BA32" s="21"/>
      <c r="BB32" s="21"/>
      <c r="BC32" s="3" t="s">
        <v>461</v>
      </c>
    </row>
    <row r="33" s="4" customFormat="1" ht="19.5" customHeight="1" spans="1:55">
      <c r="A33" s="15">
        <v>30</v>
      </c>
      <c r="B33" s="23" t="s">
        <v>456</v>
      </c>
      <c r="C33" s="24" t="s">
        <v>462</v>
      </c>
      <c r="D33" s="22" t="s">
        <v>59</v>
      </c>
      <c r="E33" s="21"/>
      <c r="F33" s="22" t="s">
        <v>287</v>
      </c>
      <c r="G33" s="22" t="s">
        <v>288</v>
      </c>
      <c r="H33" s="22"/>
      <c r="I33" s="21" t="s">
        <v>378</v>
      </c>
      <c r="J33" s="24" t="s">
        <v>463</v>
      </c>
      <c r="K33" s="24" t="s">
        <v>464</v>
      </c>
      <c r="L33" s="47">
        <v>42174</v>
      </c>
      <c r="M33" s="22">
        <v>5769.03</v>
      </c>
      <c r="N33" s="22"/>
      <c r="O33" s="22" t="s">
        <v>292</v>
      </c>
      <c r="P33" s="22" t="s">
        <v>421</v>
      </c>
      <c r="Q33" s="22"/>
      <c r="R33" s="22">
        <v>6</v>
      </c>
      <c r="S33" s="59" t="s">
        <v>422</v>
      </c>
      <c r="T33" s="22" t="s">
        <v>293</v>
      </c>
      <c r="U33" s="22"/>
      <c r="V33" s="22"/>
      <c r="W33" s="22"/>
      <c r="X33" s="22"/>
      <c r="Y33" s="22"/>
      <c r="Z33" s="22"/>
      <c r="AA33" s="22">
        <v>1223.57</v>
      </c>
      <c r="AB33" s="22"/>
      <c r="AC33" s="22" t="s">
        <v>292</v>
      </c>
      <c r="AD33" s="22" t="s">
        <v>294</v>
      </c>
      <c r="AE33" s="40">
        <v>55180</v>
      </c>
      <c r="AF33" s="22" t="s">
        <v>295</v>
      </c>
      <c r="AG33" s="22"/>
      <c r="AH33" s="22"/>
      <c r="AI33" s="22"/>
      <c r="AJ33" s="22"/>
      <c r="AK33" s="22" t="s">
        <v>352</v>
      </c>
      <c r="AL33" s="21" t="s">
        <v>344</v>
      </c>
      <c r="AM33" s="22"/>
      <c r="AN33" s="22" t="s">
        <v>288</v>
      </c>
      <c r="AO33" s="22"/>
      <c r="AP33" s="22"/>
      <c r="AQ33" s="22"/>
      <c r="AR33" s="22"/>
      <c r="AS33" s="22"/>
      <c r="AT33" s="22"/>
      <c r="AU33" s="22"/>
      <c r="AV33" s="22"/>
      <c r="AW33" s="22"/>
      <c r="AX33" s="22" t="s">
        <v>288</v>
      </c>
      <c r="AY33" s="22"/>
      <c r="AZ33" s="22"/>
      <c r="BA33" s="22"/>
      <c r="BB33" s="22"/>
      <c r="BC33" s="3" t="s">
        <v>461</v>
      </c>
    </row>
    <row r="34" ht="19.5" customHeight="1" spans="1:55">
      <c r="A34" s="15">
        <v>31</v>
      </c>
      <c r="B34" s="23" t="s">
        <v>465</v>
      </c>
      <c r="C34" s="24" t="s">
        <v>466</v>
      </c>
      <c r="D34" s="22" t="s">
        <v>59</v>
      </c>
      <c r="E34" s="19"/>
      <c r="F34" s="22" t="s">
        <v>287</v>
      </c>
      <c r="G34" s="22" t="s">
        <v>288</v>
      </c>
      <c r="H34" s="24"/>
      <c r="I34" s="21" t="s">
        <v>289</v>
      </c>
      <c r="J34" s="24" t="s">
        <v>467</v>
      </c>
      <c r="K34" s="24" t="s">
        <v>468</v>
      </c>
      <c r="L34" s="48"/>
      <c r="M34" s="49">
        <v>15172.64</v>
      </c>
      <c r="N34" s="49"/>
      <c r="O34" s="49" t="s">
        <v>469</v>
      </c>
      <c r="P34" s="49"/>
      <c r="Q34" s="49"/>
      <c r="R34" s="49"/>
      <c r="S34" s="49"/>
      <c r="T34" s="24" t="s">
        <v>293</v>
      </c>
      <c r="U34" s="49"/>
      <c r="V34" s="49"/>
      <c r="W34" s="49"/>
      <c r="X34" s="49"/>
      <c r="Y34" s="49"/>
      <c r="Z34" s="49"/>
      <c r="AA34" s="49">
        <v>6471.58</v>
      </c>
      <c r="AB34" s="49"/>
      <c r="AC34" s="53" t="s">
        <v>469</v>
      </c>
      <c r="AD34" s="53" t="s">
        <v>470</v>
      </c>
      <c r="AE34" s="40">
        <v>53404</v>
      </c>
      <c r="AF34" s="22" t="s">
        <v>471</v>
      </c>
      <c r="AG34" s="49"/>
      <c r="AH34" s="49"/>
      <c r="AI34" s="49"/>
      <c r="AJ34" s="49"/>
      <c r="AK34" s="24" t="s">
        <v>472</v>
      </c>
      <c r="AL34" s="21" t="s">
        <v>473</v>
      </c>
      <c r="AM34" s="49"/>
      <c r="AN34" s="22" t="s">
        <v>474</v>
      </c>
      <c r="AO34" s="21"/>
      <c r="AP34" s="21" t="s">
        <v>475</v>
      </c>
      <c r="AQ34" s="49"/>
      <c r="AR34" s="49"/>
      <c r="AS34" s="49"/>
      <c r="AT34" s="49"/>
      <c r="AU34" s="49"/>
      <c r="AV34" s="49"/>
      <c r="AW34" s="49"/>
      <c r="AX34" s="24" t="s">
        <v>288</v>
      </c>
      <c r="AY34" s="49"/>
      <c r="AZ34" s="49"/>
      <c r="BA34" s="49"/>
      <c r="BB34" s="49"/>
      <c r="BC34" s="3" t="s">
        <v>316</v>
      </c>
    </row>
    <row r="35" ht="19.5" customHeight="1" spans="1:55">
      <c r="A35" s="15">
        <v>32</v>
      </c>
      <c r="B35" s="23" t="s">
        <v>465</v>
      </c>
      <c r="C35" s="24" t="s">
        <v>476</v>
      </c>
      <c r="D35" s="22" t="s">
        <v>59</v>
      </c>
      <c r="E35" s="19"/>
      <c r="F35" s="22" t="s">
        <v>287</v>
      </c>
      <c r="G35" s="22" t="s">
        <v>288</v>
      </c>
      <c r="H35" s="18"/>
      <c r="I35" s="21" t="s">
        <v>289</v>
      </c>
      <c r="J35" s="24" t="s">
        <v>477</v>
      </c>
      <c r="K35" s="24" t="s">
        <v>478</v>
      </c>
      <c r="L35" s="50"/>
      <c r="M35" s="51">
        <v>44990.38</v>
      </c>
      <c r="N35" s="51">
        <v>44236.06</v>
      </c>
      <c r="O35" s="51" t="s">
        <v>469</v>
      </c>
      <c r="P35" s="51"/>
      <c r="Q35" s="51"/>
      <c r="R35" s="51"/>
      <c r="S35" s="51"/>
      <c r="T35" s="18" t="s">
        <v>293</v>
      </c>
      <c r="U35" s="51"/>
      <c r="V35" s="51"/>
      <c r="W35" s="51"/>
      <c r="X35" s="51"/>
      <c r="Y35" s="51"/>
      <c r="Z35" s="51"/>
      <c r="AA35" s="51">
        <v>25831.37</v>
      </c>
      <c r="AB35" s="51"/>
      <c r="AC35" s="67" t="s">
        <v>469</v>
      </c>
      <c r="AD35" s="67" t="s">
        <v>470</v>
      </c>
      <c r="AE35" s="40">
        <v>54609</v>
      </c>
      <c r="AF35" s="22" t="s">
        <v>471</v>
      </c>
      <c r="AG35" s="51"/>
      <c r="AH35" s="51"/>
      <c r="AI35" s="51"/>
      <c r="AJ35" s="51"/>
      <c r="AK35" s="24" t="s">
        <v>479</v>
      </c>
      <c r="AL35" s="21" t="s">
        <v>473</v>
      </c>
      <c r="AM35" s="51"/>
      <c r="AN35" s="22" t="s">
        <v>480</v>
      </c>
      <c r="AO35" s="21"/>
      <c r="AP35" s="21"/>
      <c r="AQ35" s="51"/>
      <c r="AR35" s="51"/>
      <c r="AS35" s="51"/>
      <c r="AT35" s="51"/>
      <c r="AU35" s="51"/>
      <c r="AV35" s="51"/>
      <c r="AW35" s="51"/>
      <c r="AX35" s="18" t="s">
        <v>288</v>
      </c>
      <c r="AY35" s="51"/>
      <c r="AZ35" s="51"/>
      <c r="BA35" s="51"/>
      <c r="BB35" s="51"/>
      <c r="BC35" s="3" t="s">
        <v>316</v>
      </c>
    </row>
    <row r="36" ht="19.5" customHeight="1" spans="1:55">
      <c r="A36" s="15">
        <v>33</v>
      </c>
      <c r="B36" s="23" t="s">
        <v>465</v>
      </c>
      <c r="C36" s="24" t="s">
        <v>481</v>
      </c>
      <c r="D36" s="22" t="s">
        <v>59</v>
      </c>
      <c r="E36" s="33"/>
      <c r="F36" s="22" t="s">
        <v>287</v>
      </c>
      <c r="G36" s="22" t="s">
        <v>288</v>
      </c>
      <c r="H36" s="34"/>
      <c r="I36" s="21" t="s">
        <v>319</v>
      </c>
      <c r="J36" s="24" t="s">
        <v>482</v>
      </c>
      <c r="K36" s="24" t="s">
        <v>483</v>
      </c>
      <c r="L36" s="52"/>
      <c r="M36" s="52">
        <v>10909.66</v>
      </c>
      <c r="N36" s="52"/>
      <c r="O36" s="52" t="s">
        <v>469</v>
      </c>
      <c r="P36" s="52"/>
      <c r="Q36" s="52"/>
      <c r="R36" s="52"/>
      <c r="S36" s="52"/>
      <c r="T36" s="34" t="s">
        <v>293</v>
      </c>
      <c r="U36" s="52"/>
      <c r="V36" s="52"/>
      <c r="W36" s="52"/>
      <c r="X36" s="52"/>
      <c r="Y36" s="52"/>
      <c r="Z36" s="52"/>
      <c r="AA36" s="52">
        <v>7246</v>
      </c>
      <c r="AB36" s="52"/>
      <c r="AC36" s="68" t="s">
        <v>469</v>
      </c>
      <c r="AD36" s="68" t="s">
        <v>470</v>
      </c>
      <c r="AE36" s="40">
        <v>50432</v>
      </c>
      <c r="AF36" s="22" t="s">
        <v>484</v>
      </c>
      <c r="AG36" s="18" t="s">
        <v>342</v>
      </c>
      <c r="AH36" s="18" t="s">
        <v>485</v>
      </c>
      <c r="AI36" s="52"/>
      <c r="AJ36" s="18">
        <v>4000</v>
      </c>
      <c r="AK36" s="24" t="s">
        <v>486</v>
      </c>
      <c r="AL36" s="21" t="s">
        <v>487</v>
      </c>
      <c r="AM36" s="52"/>
      <c r="AN36" s="22" t="s">
        <v>488</v>
      </c>
      <c r="AO36" s="21" t="s">
        <v>489</v>
      </c>
      <c r="AP36" s="21" t="s">
        <v>475</v>
      </c>
      <c r="AQ36" s="52"/>
      <c r="AR36" s="52"/>
      <c r="AS36" s="52"/>
      <c r="AT36" s="52"/>
      <c r="AU36" s="52"/>
      <c r="AV36" s="52"/>
      <c r="AW36" s="52"/>
      <c r="AX36" s="34" t="s">
        <v>288</v>
      </c>
      <c r="AY36" s="52"/>
      <c r="AZ36" s="52"/>
      <c r="BA36" s="52"/>
      <c r="BB36" s="52"/>
      <c r="BC36" s="3" t="s">
        <v>490</v>
      </c>
    </row>
    <row r="37" ht="19.5" customHeight="1" spans="1:55">
      <c r="A37" s="15">
        <v>34</v>
      </c>
      <c r="B37" s="23" t="s">
        <v>132</v>
      </c>
      <c r="C37" s="24" t="s">
        <v>491</v>
      </c>
      <c r="D37" s="22" t="s">
        <v>59</v>
      </c>
      <c r="E37" s="35"/>
      <c r="F37" s="22" t="s">
        <v>287</v>
      </c>
      <c r="G37" s="22" t="s">
        <v>288</v>
      </c>
      <c r="H37" s="36"/>
      <c r="I37" s="21" t="s">
        <v>319</v>
      </c>
      <c r="J37" s="24" t="s">
        <v>492</v>
      </c>
      <c r="K37" s="24" t="s">
        <v>492</v>
      </c>
      <c r="L37" s="53"/>
      <c r="M37" s="49">
        <v>2447.39</v>
      </c>
      <c r="N37" s="53"/>
      <c r="O37" s="51" t="s">
        <v>469</v>
      </c>
      <c r="P37" s="53"/>
      <c r="Q37" s="53"/>
      <c r="R37" s="53"/>
      <c r="S37" s="53"/>
      <c r="T37" s="18" t="s">
        <v>293</v>
      </c>
      <c r="U37" s="53"/>
      <c r="V37" s="53"/>
      <c r="W37" s="53"/>
      <c r="X37" s="53"/>
      <c r="Y37" s="53"/>
      <c r="Z37" s="53"/>
      <c r="AA37" s="51">
        <v>219.53</v>
      </c>
      <c r="AB37" s="53"/>
      <c r="AC37" s="53" t="s">
        <v>469</v>
      </c>
      <c r="AD37" s="53" t="s">
        <v>493</v>
      </c>
      <c r="AE37" s="40">
        <v>50039</v>
      </c>
      <c r="AF37" s="22" t="s">
        <v>471</v>
      </c>
      <c r="AG37" s="72"/>
      <c r="AH37" s="72"/>
      <c r="AI37" s="53"/>
      <c r="AJ37" s="53"/>
      <c r="AK37" s="24" t="s">
        <v>494</v>
      </c>
      <c r="AL37" s="21" t="s">
        <v>473</v>
      </c>
      <c r="AM37" s="53"/>
      <c r="AN37" s="22" t="s">
        <v>474</v>
      </c>
      <c r="AO37" s="21" t="s">
        <v>495</v>
      </c>
      <c r="AP37" s="21"/>
      <c r="AQ37" s="53"/>
      <c r="AR37" s="53"/>
      <c r="AS37" s="53"/>
      <c r="AT37" s="53"/>
      <c r="AU37" s="53"/>
      <c r="AV37" s="53"/>
      <c r="AW37" s="53"/>
      <c r="AX37" s="29" t="s">
        <v>288</v>
      </c>
      <c r="AY37" s="53"/>
      <c r="AZ37" s="53"/>
      <c r="BA37" s="53"/>
      <c r="BB37" s="53"/>
      <c r="BC37" s="3" t="s">
        <v>316</v>
      </c>
    </row>
    <row r="38" ht="19.5" customHeight="1" spans="1:55">
      <c r="A38" s="15">
        <v>35</v>
      </c>
      <c r="B38" s="23" t="s">
        <v>132</v>
      </c>
      <c r="C38" s="24" t="s">
        <v>496</v>
      </c>
      <c r="D38" s="22" t="s">
        <v>59</v>
      </c>
      <c r="E38" s="35"/>
      <c r="F38" s="22" t="s">
        <v>329</v>
      </c>
      <c r="G38" s="22" t="s">
        <v>288</v>
      </c>
      <c r="H38" s="36"/>
      <c r="I38" s="21" t="s">
        <v>289</v>
      </c>
      <c r="J38" s="24" t="s">
        <v>497</v>
      </c>
      <c r="K38" s="24" t="s">
        <v>497</v>
      </c>
      <c r="L38" s="53"/>
      <c r="M38" s="49">
        <v>4860.35</v>
      </c>
      <c r="N38" s="53"/>
      <c r="O38" s="51" t="s">
        <v>469</v>
      </c>
      <c r="P38" s="53"/>
      <c r="Q38" s="53"/>
      <c r="R38" s="53"/>
      <c r="S38" s="53"/>
      <c r="T38" s="18" t="s">
        <v>293</v>
      </c>
      <c r="U38" s="53"/>
      <c r="V38" s="53"/>
      <c r="W38" s="53"/>
      <c r="X38" s="53"/>
      <c r="Y38" s="53"/>
      <c r="Z38" s="53"/>
      <c r="AA38" s="51">
        <v>1012</v>
      </c>
      <c r="AB38" s="53"/>
      <c r="AC38" s="53" t="s">
        <v>498</v>
      </c>
      <c r="AD38" s="53" t="s">
        <v>470</v>
      </c>
      <c r="AE38" s="40">
        <v>53336</v>
      </c>
      <c r="AF38" s="22" t="s">
        <v>471</v>
      </c>
      <c r="AG38" s="72"/>
      <c r="AH38" s="72"/>
      <c r="AI38" s="53"/>
      <c r="AJ38" s="53"/>
      <c r="AK38" s="24" t="s">
        <v>499</v>
      </c>
      <c r="AL38" s="21" t="s">
        <v>487</v>
      </c>
      <c r="AM38" s="53"/>
      <c r="AN38" s="22" t="s">
        <v>480</v>
      </c>
      <c r="AO38" s="21"/>
      <c r="AP38" s="21"/>
      <c r="AQ38" s="53"/>
      <c r="AR38" s="53"/>
      <c r="AS38" s="53"/>
      <c r="AT38" s="53"/>
      <c r="AU38" s="53"/>
      <c r="AV38" s="53"/>
      <c r="AW38" s="53"/>
      <c r="AX38" s="29" t="s">
        <v>288</v>
      </c>
      <c r="AY38" s="53"/>
      <c r="AZ38" s="53"/>
      <c r="BA38" s="53"/>
      <c r="BB38" s="53"/>
      <c r="BC38" s="3" t="s">
        <v>316</v>
      </c>
    </row>
    <row r="39" ht="19.5" customHeight="1" spans="1:55">
      <c r="A39" s="15">
        <v>36</v>
      </c>
      <c r="B39" s="23" t="s">
        <v>132</v>
      </c>
      <c r="C39" s="24" t="s">
        <v>500</v>
      </c>
      <c r="D39" s="22" t="s">
        <v>59</v>
      </c>
      <c r="E39" s="35"/>
      <c r="F39" s="22" t="s">
        <v>287</v>
      </c>
      <c r="G39" s="22" t="s">
        <v>288</v>
      </c>
      <c r="H39" s="36"/>
      <c r="I39" s="21" t="s">
        <v>289</v>
      </c>
      <c r="J39" s="24" t="s">
        <v>501</v>
      </c>
      <c r="K39" s="24" t="s">
        <v>501</v>
      </c>
      <c r="L39" s="53"/>
      <c r="M39" s="49">
        <v>21800.51</v>
      </c>
      <c r="N39" s="53"/>
      <c r="O39" s="51" t="s">
        <v>469</v>
      </c>
      <c r="P39" s="53"/>
      <c r="Q39" s="53"/>
      <c r="R39" s="53"/>
      <c r="S39" s="53"/>
      <c r="T39" s="18" t="s">
        <v>293</v>
      </c>
      <c r="U39" s="53"/>
      <c r="V39" s="53"/>
      <c r="W39" s="53"/>
      <c r="X39" s="53"/>
      <c r="Y39" s="53"/>
      <c r="Z39" s="53"/>
      <c r="AA39" s="51">
        <v>1026.65</v>
      </c>
      <c r="AB39" s="53"/>
      <c r="AC39" s="53" t="s">
        <v>502</v>
      </c>
      <c r="AD39" s="53" t="s">
        <v>470</v>
      </c>
      <c r="AE39" s="40">
        <v>54523</v>
      </c>
      <c r="AF39" s="22" t="s">
        <v>471</v>
      </c>
      <c r="AG39" s="72"/>
      <c r="AH39" s="72"/>
      <c r="AI39" s="53"/>
      <c r="AJ39" s="53"/>
      <c r="AK39" s="24" t="s">
        <v>499</v>
      </c>
      <c r="AL39" s="21" t="s">
        <v>503</v>
      </c>
      <c r="AM39" s="53"/>
      <c r="AN39" s="22" t="s">
        <v>480</v>
      </c>
      <c r="AO39" s="21"/>
      <c r="AP39" s="53"/>
      <c r="AQ39" s="53"/>
      <c r="AR39" s="53"/>
      <c r="AS39" s="53"/>
      <c r="AT39" s="53"/>
      <c r="AU39" s="53"/>
      <c r="AV39" s="53"/>
      <c r="AW39" s="53"/>
      <c r="AX39" s="29" t="s">
        <v>288</v>
      </c>
      <c r="AY39" s="53"/>
      <c r="AZ39" s="53"/>
      <c r="BA39" s="53"/>
      <c r="BB39" s="53"/>
      <c r="BC39" s="3" t="s">
        <v>316</v>
      </c>
    </row>
    <row r="40" ht="19.5" customHeight="1" spans="1:55">
      <c r="A40" s="15">
        <v>37</v>
      </c>
      <c r="B40" s="23" t="s">
        <v>132</v>
      </c>
      <c r="C40" s="24" t="s">
        <v>504</v>
      </c>
      <c r="D40" s="22" t="s">
        <v>59</v>
      </c>
      <c r="E40" s="35"/>
      <c r="F40" s="22" t="s">
        <v>329</v>
      </c>
      <c r="G40" s="22" t="s">
        <v>418</v>
      </c>
      <c r="H40" s="36">
        <v>2</v>
      </c>
      <c r="I40" s="21" t="s">
        <v>319</v>
      </c>
      <c r="J40" s="24" t="s">
        <v>505</v>
      </c>
      <c r="K40" s="24" t="s">
        <v>505</v>
      </c>
      <c r="L40" s="50"/>
      <c r="M40" s="49">
        <v>5665.7</v>
      </c>
      <c r="N40" s="53"/>
      <c r="O40" s="51" t="s">
        <v>469</v>
      </c>
      <c r="P40" s="53"/>
      <c r="Q40" s="53"/>
      <c r="R40" s="53"/>
      <c r="S40" s="53"/>
      <c r="T40" s="18" t="s">
        <v>293</v>
      </c>
      <c r="U40" s="53"/>
      <c r="V40" s="53"/>
      <c r="W40" s="53"/>
      <c r="X40" s="53"/>
      <c r="Y40" s="53"/>
      <c r="Z40" s="53"/>
      <c r="AA40" s="51">
        <v>459.34</v>
      </c>
      <c r="AB40" s="53"/>
      <c r="AC40" s="53" t="s">
        <v>469</v>
      </c>
      <c r="AD40" s="53" t="s">
        <v>470</v>
      </c>
      <c r="AE40" s="40">
        <v>51972</v>
      </c>
      <c r="AF40" s="22" t="s">
        <v>471</v>
      </c>
      <c r="AG40" s="72"/>
      <c r="AH40" s="72"/>
      <c r="AI40" s="53"/>
      <c r="AJ40" s="53"/>
      <c r="AK40" s="24" t="s">
        <v>506</v>
      </c>
      <c r="AL40" s="21" t="s">
        <v>473</v>
      </c>
      <c r="AM40" s="53"/>
      <c r="AN40" s="22" t="s">
        <v>474</v>
      </c>
      <c r="AO40" s="21" t="s">
        <v>507</v>
      </c>
      <c r="AP40" s="53"/>
      <c r="AQ40" s="53"/>
      <c r="AR40" s="53"/>
      <c r="AS40" s="53"/>
      <c r="AT40" s="53"/>
      <c r="AU40" s="53"/>
      <c r="AV40" s="53"/>
      <c r="AW40" s="53"/>
      <c r="AX40" s="29" t="s">
        <v>288</v>
      </c>
      <c r="AY40" s="53"/>
      <c r="AZ40" s="53"/>
      <c r="BA40" s="53"/>
      <c r="BB40" s="53"/>
      <c r="BC40" s="3" t="s">
        <v>316</v>
      </c>
    </row>
    <row r="41" ht="39" customHeight="1" spans="1:55">
      <c r="A41" s="15">
        <v>38</v>
      </c>
      <c r="B41" s="23" t="s">
        <v>132</v>
      </c>
      <c r="C41" s="24" t="s">
        <v>508</v>
      </c>
      <c r="D41" s="22" t="s">
        <v>59</v>
      </c>
      <c r="E41" s="35"/>
      <c r="F41" s="22" t="s">
        <v>287</v>
      </c>
      <c r="G41" s="22" t="s">
        <v>288</v>
      </c>
      <c r="H41" s="36"/>
      <c r="I41" s="21" t="s">
        <v>319</v>
      </c>
      <c r="J41" s="24" t="s">
        <v>509</v>
      </c>
      <c r="K41" s="24" t="s">
        <v>509</v>
      </c>
      <c r="L41" s="53"/>
      <c r="M41" s="49">
        <v>5709.18</v>
      </c>
      <c r="N41" s="53"/>
      <c r="O41" s="51" t="s">
        <v>469</v>
      </c>
      <c r="P41" s="53"/>
      <c r="Q41" s="53"/>
      <c r="R41" s="53"/>
      <c r="S41" s="53"/>
      <c r="T41" s="18" t="s">
        <v>293</v>
      </c>
      <c r="U41" s="53"/>
      <c r="V41" s="53"/>
      <c r="W41" s="53"/>
      <c r="X41" s="53"/>
      <c r="Y41" s="53"/>
      <c r="Z41" s="53"/>
      <c r="AA41" s="51">
        <v>632.01</v>
      </c>
      <c r="AB41" s="53"/>
      <c r="AC41" s="53" t="s">
        <v>469</v>
      </c>
      <c r="AD41" s="53" t="s">
        <v>470</v>
      </c>
      <c r="AE41" s="40">
        <v>55031</v>
      </c>
      <c r="AF41" s="22" t="s">
        <v>471</v>
      </c>
      <c r="AG41" s="72"/>
      <c r="AH41" s="72"/>
      <c r="AI41" s="53"/>
      <c r="AJ41" s="53"/>
      <c r="AK41" s="24" t="s">
        <v>510</v>
      </c>
      <c r="AL41" s="21" t="s">
        <v>473</v>
      </c>
      <c r="AM41" s="53"/>
      <c r="AN41" s="22" t="s">
        <v>480</v>
      </c>
      <c r="AO41" s="21"/>
      <c r="AP41" s="53"/>
      <c r="AQ41" s="53"/>
      <c r="AR41" s="53"/>
      <c r="AS41" s="53"/>
      <c r="AT41" s="53"/>
      <c r="AU41" s="53"/>
      <c r="AV41" s="53"/>
      <c r="AW41" s="53"/>
      <c r="AX41" s="29" t="s">
        <v>288</v>
      </c>
      <c r="AY41" s="53"/>
      <c r="AZ41" s="53"/>
      <c r="BA41" s="53"/>
      <c r="BB41" s="53"/>
      <c r="BC41" s="3" t="s">
        <v>316</v>
      </c>
    </row>
  </sheetData>
  <mergeCells count="48">
    <mergeCell ref="F1:L1"/>
    <mergeCell ref="M1:S1"/>
    <mergeCell ref="T1:Z1"/>
    <mergeCell ref="AA1:AE1"/>
    <mergeCell ref="AF1:AJ1"/>
    <mergeCell ref="AK1:AW1"/>
    <mergeCell ref="AX1:BB1"/>
    <mergeCell ref="AG2:AJ2"/>
    <mergeCell ref="AO2:AW2"/>
    <mergeCell ref="AY2:BB2"/>
    <mergeCell ref="A1:A3"/>
    <mergeCell ref="B1:B3"/>
    <mergeCell ref="C1:C3"/>
    <mergeCell ref="D1:D3"/>
    <mergeCell ref="E1: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K2:AK3"/>
    <mergeCell ref="AL2:AL3"/>
    <mergeCell ref="AM2:AM3"/>
    <mergeCell ref="AN2:AN3"/>
    <mergeCell ref="AX2:AX3"/>
    <mergeCell ref="BC1:BC3"/>
  </mergeCells>
  <dataValidations count="12">
    <dataValidation type="list" allowBlank="1" showInputMessage="1" showErrorMessage="1" sqref="O4:O39">
      <formula1>"厂房,办公,住宅,商业,其他"</formula1>
    </dataValidation>
    <dataValidation type="list" allowBlank="1" showInputMessage="1" showErrorMessage="1" sqref="AM37 AN4:AN36 AN38:AN40 AX4:AX36 AX37:AY41">
      <formula1>"有,无"</formula1>
    </dataValidation>
    <dataValidation type="list" allowBlank="1" showInputMessage="1" showErrorMessage="1" sqref="S37:T37 S40 T4:T36 T38:T41">
      <formula1>"买受人承担,原权利人承担"</formula1>
    </dataValidation>
    <dataValidation type="list" allowBlank="1" showInputMessage="1" showErrorMessage="1" sqref="AB37 AC4:AC39">
      <formula1>"住宅,工业,商业,办公,综合,其他"</formula1>
    </dataValidation>
    <dataValidation type="list" allowBlank="1" showInputMessage="1" showErrorMessage="1" sqref="G4:G40">
      <formula1>"共同共有,按份共有,无"</formula1>
    </dataValidation>
    <dataValidation type="list" allowBlank="1" showInputMessage="1" showErrorMessage="1" sqref="AI37 AH39 AH4:AH37">
      <formula1>"一般抵押,最高额抵押"</formula1>
    </dataValidation>
    <dataValidation type="list" allowBlank="1" showInputMessage="1" showErrorMessage="1" sqref="F4:F39">
      <formula1>"企业,个人"</formula1>
    </dataValidation>
    <dataValidation type="list" allowBlank="1" showInputMessage="1" showErrorMessage="1" sqref="I4:I35 I37:I41">
      <formula1>"买卖,自建,抵债,赠予,继承,判决"</formula1>
    </dataValidation>
    <dataValidation type="list" allowBlank="1" showInputMessage="1" showErrorMessage="1" sqref="AD4:AD39">
      <formula1>"划拨,出让,转让"</formula1>
    </dataValidation>
    <dataValidation type="list" allowBlank="1" showInputMessage="1" showErrorMessage="1" sqref="AF4:AF41">
      <formula1>"是,否"</formula1>
    </dataValidation>
    <dataValidation type="list" allowBlank="1" showInputMessage="1" showErrorMessage="1" sqref="AL4:AL40">
      <formula1>"有户籍,无户籍,工商注册"</formula1>
    </dataValidation>
    <dataValidation type="list" allowBlank="1" showInputMessage="1" showErrorMessage="1" sqref="AZ4:AZ35 AZ37:AZ39">
      <formula1>"首轮查封,轮候查封"</formula1>
    </dataValidation>
  </dataValidation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债权（17）</vt:lpstr>
      <vt:lpstr>物权（38）</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洪力网官网</cp:lastModifiedBy>
  <dcterms:created xsi:type="dcterms:W3CDTF">2006-09-13T11:21:00Z</dcterms:created>
  <dcterms:modified xsi:type="dcterms:W3CDTF">2019-06-27T05:09:09Z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